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3.분석작업\"/>
    </mc:Choice>
  </mc:AlternateContent>
  <bookViews>
    <workbookView xWindow="0" yWindow="0" windowWidth="23040" windowHeight="9108"/>
  </bookViews>
  <sheets>
    <sheet name="목표값1" sheetId="6" r:id="rId1"/>
    <sheet name="목표값2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6" l="1"/>
  <c r="G7" i="6"/>
  <c r="G8" i="6"/>
  <c r="G9" i="6"/>
  <c r="G10" i="6"/>
  <c r="G5" i="6"/>
  <c r="F4" i="7"/>
  <c r="G5" i="7"/>
  <c r="G6" i="7"/>
  <c r="G7" i="7"/>
  <c r="G8" i="7"/>
  <c r="G9" i="7"/>
  <c r="G10" i="7"/>
  <c r="G11" i="7"/>
  <c r="G12" i="7"/>
  <c r="G13" i="7"/>
  <c r="G4" i="7"/>
  <c r="F5" i="7"/>
  <c r="F6" i="7"/>
  <c r="F7" i="7"/>
  <c r="F8" i="7"/>
  <c r="F9" i="7"/>
  <c r="F10" i="7"/>
  <c r="F11" i="7"/>
  <c r="F12" i="7"/>
  <c r="F13" i="7"/>
</calcChain>
</file>

<file path=xl/sharedStrings.xml><?xml version="1.0" encoding="utf-8"?>
<sst xmlns="http://schemas.openxmlformats.org/spreadsheetml/2006/main" count="29" uniqueCount="29">
  <si>
    <t xml:space="preserve"> 가전제품 판매 현황</t>
    <phoneticPr fontId="2" type="noConversion"/>
  </si>
  <si>
    <t>학번</t>
  </si>
  <si>
    <t>중간</t>
  </si>
  <si>
    <t>기말</t>
  </si>
  <si>
    <t>출석</t>
  </si>
  <si>
    <t>레포트</t>
  </si>
  <si>
    <t>총점</t>
  </si>
  <si>
    <t>2학기 전산과 학생 성적 현황</t>
    <phoneticPr fontId="2" type="noConversion"/>
  </si>
  <si>
    <t>평균</t>
    <phoneticPr fontId="2" type="noConversion"/>
  </si>
  <si>
    <t>제품코드</t>
  </si>
  <si>
    <t>제품원가</t>
  </si>
  <si>
    <t>판매단가</t>
  </si>
  <si>
    <t>AA270</t>
  </si>
  <si>
    <t>AC240</t>
  </si>
  <si>
    <t>BD520</t>
  </si>
  <si>
    <t>BE220</t>
  </si>
  <si>
    <t>CG1230</t>
  </si>
  <si>
    <t>TH1230</t>
  </si>
  <si>
    <t>지점</t>
    <phoneticPr fontId="2" type="noConversion"/>
  </si>
  <si>
    <t>일산점</t>
    <phoneticPr fontId="2" type="noConversion"/>
  </si>
  <si>
    <t>강서점</t>
    <phoneticPr fontId="2" type="noConversion"/>
  </si>
  <si>
    <t>노원점</t>
    <phoneticPr fontId="2" type="noConversion"/>
  </si>
  <si>
    <t>강동점</t>
    <phoneticPr fontId="2" type="noConversion"/>
  </si>
  <si>
    <t>마포점</t>
    <phoneticPr fontId="2" type="noConversion"/>
  </si>
  <si>
    <t>영등포점</t>
    <phoneticPr fontId="2" type="noConversion"/>
  </si>
  <si>
    <t>판매량</t>
    <phoneticPr fontId="2" type="noConversion"/>
  </si>
  <si>
    <t>판매량
평균</t>
    <phoneticPr fontId="2" type="noConversion"/>
  </si>
  <si>
    <t>상반기</t>
    <phoneticPr fontId="2" type="noConversion"/>
  </si>
  <si>
    <t>하반기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</si>
</sst>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2"/>
      <color indexed="8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/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wrapText="1"/>
    </xf>
    <xf numFmtId="0" fontId="7" fillId="0" borderId="1" xfId="4" applyFont="1" applyFill="1" applyBorder="1" applyAlignment="1">
      <alignment horizontal="left" indent="1"/>
    </xf>
    <xf numFmtId="0" fontId="8" fillId="0" borderId="1" xfId="4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4" applyFont="1" applyFill="1" applyBorder="1" applyAlignment="1">
      <alignment horizontal="center" wrapText="1"/>
    </xf>
    <xf numFmtId="0" fontId="7" fillId="3" borderId="1" xfId="4" applyFont="1" applyFill="1" applyBorder="1" applyAlignment="1">
      <alignment horizontal="left" indent="1"/>
    </xf>
    <xf numFmtId="0" fontId="0" fillId="0" borderId="1" xfId="0" applyBorder="1">
      <alignment vertical="center"/>
    </xf>
    <xf numFmtId="41" fontId="0" fillId="0" borderId="1" xfId="2" applyFont="1" applyBorder="1">
      <alignment vertical="center"/>
    </xf>
    <xf numFmtId="0" fontId="0" fillId="3" borderId="1" xfId="0" applyFill="1" applyBorder="1">
      <alignment vertical="center"/>
    </xf>
    <xf numFmtId="41" fontId="0" fillId="3" borderId="1" xfId="2" applyFont="1" applyFill="1" applyBorder="1">
      <alignment vertical="center"/>
    </xf>
    <xf numFmtId="0" fontId="0" fillId="0" borderId="0" xfId="0" applyAlignment="1">
      <alignment horizontal="centerContinuous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5">
    <cellStyle name="20% - 강조색5 2" xfId="1"/>
    <cellStyle name="쉼표 [0]" xfId="2" builtinId="6"/>
    <cellStyle name="쉼표 [0] 3" xfId="3"/>
    <cellStyle name="표준" xfId="0" builtinId="0"/>
    <cellStyle name="표준_Sheet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/>
  </sheetViews>
  <sheetFormatPr defaultRowHeight="17.399999999999999"/>
  <cols>
    <col min="3" max="3" width="10.796875" bestFit="1" customWidth="1"/>
    <col min="4" max="4" width="9.19921875" bestFit="1" customWidth="1"/>
    <col min="5" max="6" width="8.69921875" customWidth="1"/>
  </cols>
  <sheetData>
    <row r="1" spans="1:7" ht="21">
      <c r="A1" s="2" t="s">
        <v>0</v>
      </c>
      <c r="B1" s="2"/>
      <c r="C1" s="2"/>
      <c r="D1" s="2"/>
      <c r="E1" s="2"/>
      <c r="F1" s="2"/>
      <c r="G1" s="15"/>
    </row>
    <row r="2" spans="1:7">
      <c r="A2" s="1"/>
      <c r="B2" s="1"/>
      <c r="C2" s="1"/>
      <c r="D2" s="1"/>
      <c r="E2" s="1"/>
    </row>
    <row r="3" spans="1:7">
      <c r="A3" s="18" t="s">
        <v>18</v>
      </c>
      <c r="B3" s="17" t="s">
        <v>9</v>
      </c>
      <c r="C3" s="17" t="s">
        <v>10</v>
      </c>
      <c r="D3" s="17" t="s">
        <v>11</v>
      </c>
      <c r="E3" s="17" t="s">
        <v>25</v>
      </c>
      <c r="F3" s="17"/>
      <c r="G3" s="16" t="s">
        <v>26</v>
      </c>
    </row>
    <row r="4" spans="1:7">
      <c r="A4" s="18"/>
      <c r="B4" s="17"/>
      <c r="C4" s="17"/>
      <c r="D4" s="17"/>
      <c r="E4" s="3" t="s">
        <v>27</v>
      </c>
      <c r="F4" s="3" t="s">
        <v>28</v>
      </c>
      <c r="G4" s="17"/>
    </row>
    <row r="5" spans="1:7">
      <c r="A5" s="11" t="s">
        <v>20</v>
      </c>
      <c r="B5" s="11" t="s">
        <v>12</v>
      </c>
      <c r="C5" s="12">
        <v>54300</v>
      </c>
      <c r="D5" s="12">
        <v>80364</v>
      </c>
      <c r="E5" s="11">
        <v>140</v>
      </c>
      <c r="F5" s="11">
        <v>130</v>
      </c>
      <c r="G5" s="11">
        <f>AVERAGE(E5:F5)</f>
        <v>135</v>
      </c>
    </row>
    <row r="6" spans="1:7">
      <c r="A6" s="11" t="s">
        <v>19</v>
      </c>
      <c r="B6" s="11" t="s">
        <v>13</v>
      </c>
      <c r="C6" s="12">
        <v>95900</v>
      </c>
      <c r="D6" s="12">
        <v>141932</v>
      </c>
      <c r="E6" s="11">
        <v>210</v>
      </c>
      <c r="F6" s="11">
        <v>110</v>
      </c>
      <c r="G6" s="11">
        <f t="shared" ref="G6:G10" si="0">AVERAGE(E6:F6)</f>
        <v>160</v>
      </c>
    </row>
    <row r="7" spans="1:7">
      <c r="A7" s="11" t="s">
        <v>21</v>
      </c>
      <c r="B7" s="11" t="s">
        <v>14</v>
      </c>
      <c r="C7" s="12">
        <v>84600</v>
      </c>
      <c r="D7" s="12">
        <v>125208</v>
      </c>
      <c r="E7" s="11">
        <v>130</v>
      </c>
      <c r="F7" s="11">
        <v>80</v>
      </c>
      <c r="G7" s="11">
        <f t="shared" si="0"/>
        <v>105</v>
      </c>
    </row>
    <row r="8" spans="1:7">
      <c r="A8" s="11" t="s">
        <v>22</v>
      </c>
      <c r="B8" s="11" t="s">
        <v>15</v>
      </c>
      <c r="C8" s="12">
        <v>61400</v>
      </c>
      <c r="D8" s="12">
        <v>90872</v>
      </c>
      <c r="E8" s="11">
        <v>190</v>
      </c>
      <c r="F8" s="11">
        <v>150</v>
      </c>
      <c r="G8" s="11">
        <f t="shared" si="0"/>
        <v>170</v>
      </c>
    </row>
    <row r="9" spans="1:7">
      <c r="A9" s="13" t="s">
        <v>24</v>
      </c>
      <c r="B9" s="13" t="s">
        <v>16</v>
      </c>
      <c r="C9" s="14">
        <v>51700</v>
      </c>
      <c r="D9" s="14">
        <v>76516</v>
      </c>
      <c r="E9" s="13">
        <v>290</v>
      </c>
      <c r="F9" s="13">
        <v>260</v>
      </c>
      <c r="G9" s="13">
        <f t="shared" si="0"/>
        <v>275</v>
      </c>
    </row>
    <row r="10" spans="1:7">
      <c r="A10" s="11" t="s">
        <v>23</v>
      </c>
      <c r="B10" s="11" t="s">
        <v>17</v>
      </c>
      <c r="C10" s="12">
        <v>42800</v>
      </c>
      <c r="D10" s="12">
        <v>63344</v>
      </c>
      <c r="E10" s="11">
        <v>200</v>
      </c>
      <c r="F10" s="11">
        <v>370</v>
      </c>
      <c r="G10" s="11">
        <f t="shared" si="0"/>
        <v>285</v>
      </c>
    </row>
  </sheetData>
  <mergeCells count="6">
    <mergeCell ref="G3:G4"/>
    <mergeCell ref="E3:F3"/>
    <mergeCell ref="A3:A4"/>
    <mergeCell ref="B3:B4"/>
    <mergeCell ref="C3:C4"/>
    <mergeCell ref="D3:D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/>
  </sheetViews>
  <sheetFormatPr defaultRowHeight="17.399999999999999"/>
  <sheetData>
    <row r="1" spans="1:7" ht="21">
      <c r="A1" s="2" t="s">
        <v>7</v>
      </c>
      <c r="B1" s="2"/>
      <c r="C1" s="2"/>
      <c r="D1" s="2"/>
      <c r="E1" s="2"/>
      <c r="F1" s="2"/>
      <c r="G1" s="2"/>
    </row>
    <row r="3" spans="1:7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8</v>
      </c>
    </row>
    <row r="4" spans="1:7">
      <c r="A4" s="4">
        <v>210211</v>
      </c>
      <c r="B4" s="5">
        <v>19</v>
      </c>
      <c r="C4" s="5">
        <v>30</v>
      </c>
      <c r="D4" s="5">
        <v>20</v>
      </c>
      <c r="E4" s="5">
        <v>17</v>
      </c>
      <c r="F4" s="5">
        <f>SUM(B4:E4)</f>
        <v>86</v>
      </c>
      <c r="G4" s="6">
        <f>SUMPRODUCT(B4:E4,{0.3,0.3,0.2,0.2})</f>
        <v>22.1</v>
      </c>
    </row>
    <row r="5" spans="1:7">
      <c r="A5" s="4">
        <v>210212</v>
      </c>
      <c r="B5" s="5">
        <v>13</v>
      </c>
      <c r="C5" s="5">
        <v>11</v>
      </c>
      <c r="D5" s="5">
        <v>19</v>
      </c>
      <c r="E5" s="5">
        <v>17</v>
      </c>
      <c r="F5" s="5">
        <f t="shared" ref="F5:F13" si="0">SUM(B5:E5)</f>
        <v>60</v>
      </c>
      <c r="G5" s="6">
        <f>SUMPRODUCT(B5:E5,{0.3,0.3,0.2,0.2})</f>
        <v>14.4</v>
      </c>
    </row>
    <row r="6" spans="1:7">
      <c r="A6" s="4">
        <v>210213</v>
      </c>
      <c r="B6" s="5">
        <v>23</v>
      </c>
      <c r="C6" s="5">
        <v>13</v>
      </c>
      <c r="D6" s="5">
        <v>20</v>
      </c>
      <c r="E6" s="5">
        <v>14</v>
      </c>
      <c r="F6" s="5">
        <f t="shared" si="0"/>
        <v>70</v>
      </c>
      <c r="G6" s="6">
        <f>SUMPRODUCT(B6:E6,{0.3,0.3,0.2,0.2})</f>
        <v>17.599999999999998</v>
      </c>
    </row>
    <row r="7" spans="1:7">
      <c r="A7" s="4">
        <v>210214</v>
      </c>
      <c r="B7" s="5">
        <v>8</v>
      </c>
      <c r="C7" s="5">
        <v>15</v>
      </c>
      <c r="D7" s="5">
        <v>20</v>
      </c>
      <c r="E7" s="5">
        <v>0</v>
      </c>
      <c r="F7" s="5">
        <f t="shared" si="0"/>
        <v>43</v>
      </c>
      <c r="G7" s="6">
        <f>SUMPRODUCT(B7:E7,{0.3,0.3,0.2,0.2})</f>
        <v>10.9</v>
      </c>
    </row>
    <row r="8" spans="1:7">
      <c r="A8" s="8">
        <v>210215</v>
      </c>
      <c r="B8" s="9">
        <v>15</v>
      </c>
      <c r="C8" s="9">
        <v>19</v>
      </c>
      <c r="D8" s="9">
        <v>19</v>
      </c>
      <c r="E8" s="9">
        <v>17</v>
      </c>
      <c r="F8" s="9">
        <f t="shared" si="0"/>
        <v>70</v>
      </c>
      <c r="G8" s="10">
        <f>SUMPRODUCT(B8:E8,{0.3,0.3,0.2,0.2})</f>
        <v>17.399999999999999</v>
      </c>
    </row>
    <row r="9" spans="1:7">
      <c r="A9" s="4">
        <v>210216</v>
      </c>
      <c r="B9" s="5">
        <v>19</v>
      </c>
      <c r="C9" s="5">
        <v>21</v>
      </c>
      <c r="D9" s="5">
        <v>20</v>
      </c>
      <c r="E9" s="5">
        <v>20</v>
      </c>
      <c r="F9" s="5">
        <f t="shared" si="0"/>
        <v>80</v>
      </c>
      <c r="G9" s="6">
        <f>SUMPRODUCT(B9:E9,{0.3,0.3,0.2,0.2})</f>
        <v>20</v>
      </c>
    </row>
    <row r="10" spans="1:7">
      <c r="A10" s="4">
        <v>210217</v>
      </c>
      <c r="B10" s="5">
        <v>15</v>
      </c>
      <c r="C10" s="5">
        <v>18</v>
      </c>
      <c r="D10" s="5">
        <v>20</v>
      </c>
      <c r="E10" s="5">
        <v>14</v>
      </c>
      <c r="F10" s="5">
        <f t="shared" si="0"/>
        <v>67</v>
      </c>
      <c r="G10" s="6">
        <f>SUMPRODUCT(B10:E10,{0.3,0.3,0.2,0.2})</f>
        <v>16.7</v>
      </c>
    </row>
    <row r="11" spans="1:7">
      <c r="A11" s="4">
        <v>210218</v>
      </c>
      <c r="B11" s="5">
        <v>4</v>
      </c>
      <c r="C11" s="5">
        <v>10</v>
      </c>
      <c r="D11" s="5">
        <v>20</v>
      </c>
      <c r="E11" s="5">
        <v>0</v>
      </c>
      <c r="F11" s="5">
        <f t="shared" si="0"/>
        <v>34</v>
      </c>
      <c r="G11" s="6">
        <f>SUMPRODUCT(B11:E11,{0.3,0.3,0.2,0.2})</f>
        <v>8.1999999999999993</v>
      </c>
    </row>
    <row r="12" spans="1:7">
      <c r="A12" s="4">
        <v>210219</v>
      </c>
      <c r="B12" s="5">
        <v>18</v>
      </c>
      <c r="C12" s="5">
        <v>10</v>
      </c>
      <c r="D12" s="5">
        <v>19</v>
      </c>
      <c r="E12" s="5">
        <v>14</v>
      </c>
      <c r="F12" s="5">
        <f t="shared" si="0"/>
        <v>61</v>
      </c>
      <c r="G12" s="6">
        <f>SUMPRODUCT(B12:E12,{0.3,0.3,0.2,0.2})</f>
        <v>15</v>
      </c>
    </row>
    <row r="13" spans="1:7">
      <c r="A13" s="4">
        <v>210220</v>
      </c>
      <c r="B13" s="5">
        <v>11</v>
      </c>
      <c r="C13" s="5">
        <v>4</v>
      </c>
      <c r="D13" s="5">
        <v>18</v>
      </c>
      <c r="E13" s="5">
        <v>17</v>
      </c>
      <c r="F13" s="5">
        <f t="shared" si="0"/>
        <v>50</v>
      </c>
      <c r="G13" s="6">
        <f>SUMPRODUCT(B13:E13,{0.3,0.3,0.2,0.2})</f>
        <v>11.5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목표값1</vt:lpstr>
      <vt:lpstr>목표값2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2021-12-21T12:38:24Z</dcterms:modified>
</cp:coreProperties>
</file>