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280E7289-2E73-4F20-BE28-39B74AF081A4}" xr6:coauthVersionLast="46" xr6:coauthVersionMax="46" xr10:uidLastSave="{00000000-0000-0000-0000-000000000000}"/>
  <bookViews>
    <workbookView xWindow="-120" yWindow="-120" windowWidth="24240" windowHeight="13140" xr2:uid="{77CCB999-FE41-42BD-80AE-4BE89CAC0831}"/>
  </bookViews>
  <sheets>
    <sheet name="COLUMN" sheetId="1" r:id="rId1"/>
    <sheet name="COLUMNS" sheetId="2" r:id="rId2"/>
    <sheet name="ROW" sheetId="3" r:id="rId3"/>
    <sheet name="ROWS" sheetId="4" r:id="rId4"/>
    <sheet name="CHOOSE" sheetId="5" r:id="rId5"/>
    <sheet name="MATCH" sheetId="6" r:id="rId6"/>
    <sheet name="VLOOKUP" sheetId="8" r:id="rId7"/>
    <sheet name="HLOOKUP" sheetId="7" r:id="rId8"/>
    <sheet name="INDEX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B5" i="9"/>
  <c r="B6" i="9"/>
  <c r="B7" i="9"/>
  <c r="B3" i="9"/>
  <c r="B4" i="7"/>
  <c r="B5" i="7"/>
  <c r="B6" i="7"/>
  <c r="B3" i="7"/>
  <c r="C3" i="8"/>
  <c r="C4" i="8"/>
  <c r="C5" i="8"/>
  <c r="C6" i="8"/>
  <c r="C7" i="8"/>
  <c r="B13" i="6"/>
  <c r="B14" i="6"/>
  <c r="B15" i="6"/>
  <c r="B12" i="6"/>
  <c r="B4" i="6"/>
  <c r="B5" i="6"/>
  <c r="B6" i="6"/>
  <c r="B7" i="6"/>
  <c r="B3" i="6"/>
  <c r="C4" i="5"/>
  <c r="C5" i="5"/>
  <c r="C6" i="5"/>
  <c r="C7" i="5"/>
  <c r="C3" i="5"/>
  <c r="B4" i="4"/>
  <c r="A7" i="3"/>
  <c r="A6" i="3"/>
  <c r="A5" i="3"/>
  <c r="A4" i="3"/>
  <c r="A3" i="3"/>
  <c r="B8" i="2"/>
  <c r="F2" i="1"/>
  <c r="E2" i="1"/>
  <c r="D2" i="1"/>
  <c r="C2" i="1"/>
  <c r="B2" i="1"/>
</calcChain>
</file>

<file path=xl/sharedStrings.xml><?xml version="1.0" encoding="utf-8"?>
<sst xmlns="http://schemas.openxmlformats.org/spreadsheetml/2006/main" count="118" uniqueCount="60">
  <si>
    <t>번호</t>
    <phoneticPr fontId="2" type="noConversion"/>
  </si>
  <si>
    <t>강사명</t>
    <phoneticPr fontId="2" type="noConversion"/>
  </si>
  <si>
    <t>김준혁</t>
    <phoneticPr fontId="2" type="noConversion"/>
  </si>
  <si>
    <t>한현덕</t>
    <phoneticPr fontId="2" type="noConversion"/>
  </si>
  <si>
    <t>김지원</t>
    <phoneticPr fontId="2" type="noConversion"/>
  </si>
  <si>
    <t>정예은</t>
    <phoneticPr fontId="2" type="noConversion"/>
  </si>
  <si>
    <t>박준모</t>
    <phoneticPr fontId="2" type="noConversion"/>
  </si>
  <si>
    <t>과목</t>
    <phoneticPr fontId="5" type="noConversion"/>
  </si>
  <si>
    <t>국어</t>
    <phoneticPr fontId="2" type="noConversion"/>
  </si>
  <si>
    <t>영어</t>
    <phoneticPr fontId="2" type="noConversion"/>
  </si>
  <si>
    <t>수학</t>
    <phoneticPr fontId="2" type="noConversion"/>
  </si>
  <si>
    <t>과학</t>
    <phoneticPr fontId="2" type="noConversion"/>
  </si>
  <si>
    <t>국사</t>
    <phoneticPr fontId="2" type="noConversion"/>
  </si>
  <si>
    <t xml:space="preserve"> </t>
    <phoneticPr fontId="2" type="noConversion"/>
  </si>
  <si>
    <t>참조 열 개수</t>
    <phoneticPr fontId="2" type="noConversion"/>
  </si>
  <si>
    <t>참조 행 개수</t>
    <phoneticPr fontId="2" type="noConversion"/>
  </si>
  <si>
    <t>사원코드</t>
    <phoneticPr fontId="2" type="noConversion"/>
  </si>
  <si>
    <t>사원명</t>
    <phoneticPr fontId="2" type="noConversion"/>
  </si>
  <si>
    <t>소속부서</t>
    <phoneticPr fontId="2" type="noConversion"/>
  </si>
  <si>
    <t>H123-1</t>
    <phoneticPr fontId="2" type="noConversion"/>
  </si>
  <si>
    <t>김서현</t>
    <phoneticPr fontId="2" type="noConversion"/>
  </si>
  <si>
    <t>K123-4</t>
    <phoneticPr fontId="2" type="noConversion"/>
  </si>
  <si>
    <t>양선유</t>
    <phoneticPr fontId="2" type="noConversion"/>
  </si>
  <si>
    <t>박채민</t>
    <phoneticPr fontId="2" type="noConversion"/>
  </si>
  <si>
    <t>G123-2</t>
    <phoneticPr fontId="2" type="noConversion"/>
  </si>
  <si>
    <t>최동준</t>
    <phoneticPr fontId="2" type="noConversion"/>
  </si>
  <si>
    <t>D123-3</t>
    <phoneticPr fontId="2" type="noConversion"/>
  </si>
  <si>
    <t>이재현</t>
    <phoneticPr fontId="2" type="noConversion"/>
  </si>
  <si>
    <t>M123-2</t>
    <phoneticPr fontId="2" type="noConversion"/>
  </si>
  <si>
    <t>나이</t>
    <phoneticPr fontId="2" type="noConversion"/>
  </si>
  <si>
    <t xml:space="preserve"> [가입나이별 가입금액표]</t>
    <phoneticPr fontId="2" type="noConversion"/>
  </si>
  <si>
    <t>가입금액</t>
    <phoneticPr fontId="2" type="noConversion"/>
  </si>
  <si>
    <t>가입나이</t>
    <phoneticPr fontId="2" type="noConversion"/>
  </si>
  <si>
    <t>가입나이별 위치</t>
    <phoneticPr fontId="2" type="noConversion"/>
  </si>
  <si>
    <t>[표1]</t>
    <phoneticPr fontId="2" type="noConversion"/>
  </si>
  <si>
    <t>H-101</t>
    <phoneticPr fontId="2" type="noConversion"/>
  </si>
  <si>
    <t>H-102</t>
    <phoneticPr fontId="2" type="noConversion"/>
  </si>
  <si>
    <t>H-103</t>
    <phoneticPr fontId="2" type="noConversion"/>
  </si>
  <si>
    <t>[표2]</t>
    <phoneticPr fontId="2" type="noConversion"/>
  </si>
  <si>
    <t>제품코드</t>
    <phoneticPr fontId="2" type="noConversion"/>
  </si>
  <si>
    <t>제품코드별 위치</t>
    <phoneticPr fontId="2" type="noConversion"/>
  </si>
  <si>
    <t>판매가격</t>
    <phoneticPr fontId="2" type="noConversion"/>
  </si>
  <si>
    <t xml:space="preserve"> [제품코드별 판매가격표]</t>
    <phoneticPr fontId="2" type="noConversion"/>
  </si>
  <si>
    <t>성명</t>
    <phoneticPr fontId="5" type="noConversion"/>
  </si>
  <si>
    <t>점수</t>
    <phoneticPr fontId="5" type="noConversion"/>
  </si>
  <si>
    <t>점수</t>
    <phoneticPr fontId="2" type="noConversion"/>
  </si>
  <si>
    <t>등급</t>
    <phoneticPr fontId="5" type="noConversion"/>
  </si>
  <si>
    <t>F</t>
    <phoneticPr fontId="2" type="noConversion"/>
  </si>
  <si>
    <t>D</t>
    <phoneticPr fontId="2" type="noConversion"/>
  </si>
  <si>
    <t>C</t>
    <phoneticPr fontId="2" type="noConversion"/>
  </si>
  <si>
    <t>B</t>
    <phoneticPr fontId="2" type="noConversion"/>
  </si>
  <si>
    <t>A</t>
    <phoneticPr fontId="2" type="noConversion"/>
  </si>
  <si>
    <t>등급</t>
    <phoneticPr fontId="8" type="noConversion"/>
  </si>
  <si>
    <t>[점수별 등급표]</t>
    <phoneticPr fontId="2" type="noConversion"/>
  </si>
  <si>
    <t>김현수</t>
    <phoneticPr fontId="5" type="noConversion"/>
  </si>
  <si>
    <t>서동진</t>
    <phoneticPr fontId="5" type="noConversion"/>
  </si>
  <si>
    <t>연유정</t>
    <phoneticPr fontId="5" type="noConversion"/>
  </si>
  <si>
    <t>견원찬</t>
    <phoneticPr fontId="5" type="noConversion"/>
  </si>
  <si>
    <t>김태현</t>
    <phoneticPr fontId="5" type="noConversion"/>
  </si>
  <si>
    <t>판매가격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</si>
</sst>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&quot;세&quot;"/>
    <numFmt numFmtId="177" formatCode="General&quot;대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41" fontId="0" fillId="0" borderId="1" xfId="2" applyFont="1" applyBorder="1">
      <alignment vertical="center"/>
    </xf>
    <xf numFmtId="0" fontId="6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41" fontId="6" fillId="0" borderId="1" xfId="1" applyFont="1" applyBorder="1">
      <alignment vertical="center"/>
    </xf>
    <xf numFmtId="3" fontId="0" fillId="0" borderId="1" xfId="1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3">
    <cellStyle name="쉼표 [0]" xfId="1" builtinId="6"/>
    <cellStyle name="쉼표 [0] 3" xfId="2" xr:uid="{EA12B4A2-1528-4610-9A10-F73D04CD2B2D}"/>
    <cellStyle name="표준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B0429-368B-4379-B35D-12A47BB60064}">
  <dimension ref="A1:F7"/>
  <sheetViews>
    <sheetView tabSelected="1" workbookViewId="0">
      <selection activeCell="B2" sqref="B2"/>
    </sheetView>
  </sheetViews>
  <sheetFormatPr defaultRowHeight="16.5"/>
  <sheetData>
    <row r="1" spans="1:6" ht="20.100000000000001" customHeight="1"/>
    <row r="2" spans="1:6" ht="20.100000000000001" customHeight="1">
      <c r="A2" s="1" t="s">
        <v>0</v>
      </c>
      <c r="B2" s="2">
        <f>COLUMN()-1</f>
        <v>1</v>
      </c>
      <c r="C2" s="2">
        <f t="shared" ref="C2:F2" si="0">COLUMN()-1</f>
        <v>2</v>
      </c>
      <c r="D2" s="2">
        <f t="shared" si="0"/>
        <v>3</v>
      </c>
      <c r="E2" s="2">
        <f t="shared" si="0"/>
        <v>4</v>
      </c>
      <c r="F2" s="2">
        <f t="shared" si="0"/>
        <v>5</v>
      </c>
    </row>
    <row r="3" spans="1:6" ht="20.100000000000001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20.100000000000001" customHeight="1">
      <c r="A4" s="3" t="s">
        <v>7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</row>
    <row r="5" spans="1:6" ht="20.100000000000001" customHeight="1"/>
    <row r="6" spans="1:6" ht="20.100000000000001" customHeight="1"/>
    <row r="7" spans="1:6" ht="20.100000000000001" customHeight="1"/>
  </sheetData>
  <phoneticPr fontId="2" type="noConversion"/>
  <conditionalFormatting sqref="B3:F4">
    <cfRule type="expression" dxfId="3" priority="1" stopIfTrue="1">
      <formula>$B3&gt;=95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9A4F3-8161-4DB2-B695-A3F95AB60569}">
  <dimension ref="A1:C12"/>
  <sheetViews>
    <sheetView workbookViewId="0">
      <selection activeCell="A8" sqref="A8"/>
    </sheetView>
  </sheetViews>
  <sheetFormatPr defaultRowHeight="16.5"/>
  <cols>
    <col min="1" max="1" width="18.25" customWidth="1"/>
  </cols>
  <sheetData>
    <row r="1" spans="1:3" ht="20.100000000000001" customHeight="1"/>
    <row r="2" spans="1:3" ht="20.100000000000001" customHeight="1">
      <c r="A2" s="3" t="s">
        <v>1</v>
      </c>
      <c r="B2" s="3" t="s">
        <v>7</v>
      </c>
      <c r="C2" t="s">
        <v>13</v>
      </c>
    </row>
    <row r="3" spans="1:3" ht="20.100000000000001" customHeight="1">
      <c r="A3" s="3" t="s">
        <v>2</v>
      </c>
      <c r="B3" s="3" t="s">
        <v>8</v>
      </c>
    </row>
    <row r="4" spans="1:3" ht="20.100000000000001" customHeight="1">
      <c r="A4" s="3" t="s">
        <v>3</v>
      </c>
      <c r="B4" s="3" t="s">
        <v>9</v>
      </c>
    </row>
    <row r="5" spans="1:3" ht="20.100000000000001" customHeight="1">
      <c r="A5" s="3" t="s">
        <v>4</v>
      </c>
      <c r="B5" s="3" t="s">
        <v>10</v>
      </c>
    </row>
    <row r="6" spans="1:3" ht="20.100000000000001" customHeight="1">
      <c r="A6" s="3" t="s">
        <v>5</v>
      </c>
      <c r="B6" s="3" t="s">
        <v>11</v>
      </c>
    </row>
    <row r="7" spans="1:3" ht="20.100000000000001" customHeight="1">
      <c r="A7" s="3" t="s">
        <v>6</v>
      </c>
      <c r="B7" s="3" t="s">
        <v>12</v>
      </c>
    </row>
    <row r="8" spans="1:3" ht="20.100000000000001" customHeight="1">
      <c r="A8" s="1" t="s">
        <v>14</v>
      </c>
      <c r="B8" s="2">
        <f>COLUMNS(A2:B7)</f>
        <v>2</v>
      </c>
    </row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</sheetData>
  <phoneticPr fontId="2" type="noConversion"/>
  <conditionalFormatting sqref="A3:B7">
    <cfRule type="expression" dxfId="2" priority="1" stopIfTrue="1">
      <formula>$B3&gt;=95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874F3-73E2-427F-8B56-2326E867A343}">
  <dimension ref="A1:C10"/>
  <sheetViews>
    <sheetView workbookViewId="0">
      <selection activeCell="A3" sqref="A3"/>
    </sheetView>
  </sheetViews>
  <sheetFormatPr defaultRowHeight="16.5"/>
  <sheetData>
    <row r="1" spans="1:3" ht="20.100000000000001" customHeight="1"/>
    <row r="2" spans="1:3" ht="20.100000000000001" customHeight="1">
      <c r="A2" s="1" t="s">
        <v>0</v>
      </c>
      <c r="B2" s="3" t="s">
        <v>1</v>
      </c>
      <c r="C2" s="3" t="s">
        <v>7</v>
      </c>
    </row>
    <row r="3" spans="1:3" ht="20.100000000000001" customHeight="1">
      <c r="A3" s="2">
        <f>ROW()-2</f>
        <v>1</v>
      </c>
      <c r="B3" s="3" t="s">
        <v>2</v>
      </c>
      <c r="C3" s="3" t="s">
        <v>8</v>
      </c>
    </row>
    <row r="4" spans="1:3" ht="20.100000000000001" customHeight="1">
      <c r="A4" s="2">
        <f t="shared" ref="A4:A7" si="0">ROW()-2</f>
        <v>2</v>
      </c>
      <c r="B4" s="3" t="s">
        <v>3</v>
      </c>
      <c r="C4" s="3" t="s">
        <v>9</v>
      </c>
    </row>
    <row r="5" spans="1:3" ht="20.100000000000001" customHeight="1">
      <c r="A5" s="2">
        <f t="shared" si="0"/>
        <v>3</v>
      </c>
      <c r="B5" s="3" t="s">
        <v>4</v>
      </c>
      <c r="C5" s="3" t="s">
        <v>10</v>
      </c>
    </row>
    <row r="6" spans="1:3" ht="20.100000000000001" customHeight="1">
      <c r="A6" s="2">
        <f t="shared" si="0"/>
        <v>4</v>
      </c>
      <c r="B6" s="3" t="s">
        <v>5</v>
      </c>
      <c r="C6" s="3" t="s">
        <v>11</v>
      </c>
    </row>
    <row r="7" spans="1:3" ht="20.100000000000001" customHeight="1">
      <c r="A7" s="2">
        <f t="shared" si="0"/>
        <v>5</v>
      </c>
      <c r="B7" s="3" t="s">
        <v>6</v>
      </c>
      <c r="C7" s="3" t="s">
        <v>12</v>
      </c>
    </row>
    <row r="8" spans="1:3" ht="20.100000000000001" customHeight="1"/>
    <row r="9" spans="1:3" ht="20.100000000000001" customHeight="1"/>
    <row r="10" spans="1:3" ht="20.100000000000001" customHeight="1"/>
  </sheetData>
  <phoneticPr fontId="2" type="noConversion"/>
  <conditionalFormatting sqref="B3:C7">
    <cfRule type="expression" dxfId="1" priority="1" stopIfTrue="1">
      <formula>$B3&gt;=95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D7F3-50DA-4AD9-B83A-493A36B1561E}">
  <dimension ref="A1:F8"/>
  <sheetViews>
    <sheetView workbookViewId="0">
      <selection activeCell="B4" sqref="B4"/>
    </sheetView>
  </sheetViews>
  <sheetFormatPr defaultRowHeight="16.5"/>
  <cols>
    <col min="1" max="1" width="17.125" customWidth="1"/>
  </cols>
  <sheetData>
    <row r="1" spans="1:6" ht="20.100000000000001" customHeight="1"/>
    <row r="2" spans="1:6" ht="20.100000000000001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20.100000000000001" customHeight="1">
      <c r="A3" s="3" t="s">
        <v>7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</row>
    <row r="4" spans="1:6" ht="20.100000000000001" customHeight="1">
      <c r="A4" s="1" t="s">
        <v>15</v>
      </c>
      <c r="B4" s="5">
        <f>ROWS(B2:F3)</f>
        <v>2</v>
      </c>
    </row>
    <row r="5" spans="1:6" ht="20.100000000000001" customHeight="1"/>
    <row r="6" spans="1:6" ht="20.100000000000001" customHeight="1"/>
    <row r="7" spans="1:6" ht="20.100000000000001" customHeight="1"/>
    <row r="8" spans="1:6" ht="20.100000000000001" customHeight="1"/>
  </sheetData>
  <phoneticPr fontId="2" type="noConversion"/>
  <conditionalFormatting sqref="B2:F3">
    <cfRule type="expression" dxfId="0" priority="1" stopIfTrue="1">
      <formula>$B2&gt;=95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17A3-A655-4741-95EA-46CC22941EC9}">
  <dimension ref="A1:C11"/>
  <sheetViews>
    <sheetView workbookViewId="0">
      <selection activeCell="C2" sqref="C2"/>
    </sheetView>
  </sheetViews>
  <sheetFormatPr defaultRowHeight="16.5"/>
  <cols>
    <col min="1" max="1" width="10.75" customWidth="1"/>
    <col min="2" max="2" width="13" customWidth="1"/>
    <col min="3" max="3" width="16.25" customWidth="1"/>
  </cols>
  <sheetData>
    <row r="1" spans="1:3" ht="20.100000000000001" customHeight="1"/>
    <row r="2" spans="1:3" ht="20.100000000000001" customHeight="1">
      <c r="A2" s="2" t="s">
        <v>16</v>
      </c>
      <c r="B2" s="2" t="s">
        <v>17</v>
      </c>
      <c r="C2" s="1" t="s">
        <v>18</v>
      </c>
    </row>
    <row r="3" spans="1:3" ht="20.100000000000001" customHeight="1">
      <c r="A3" s="2" t="s">
        <v>19</v>
      </c>
      <c r="B3" s="2" t="s">
        <v>20</v>
      </c>
      <c r="C3" s="2" t="str">
        <f>CHOOSE(RIGHT(A3,1),"관리부","인사부","영업부","총무부")</f>
        <v>관리부</v>
      </c>
    </row>
    <row r="4" spans="1:3" ht="20.100000000000001" customHeight="1">
      <c r="A4" s="2" t="s">
        <v>21</v>
      </c>
      <c r="B4" s="2" t="s">
        <v>22</v>
      </c>
      <c r="C4" s="2" t="str">
        <f t="shared" ref="C4:C7" si="0">CHOOSE(RIGHT(A4,1),"관리부","인사부","영업부","총무부")</f>
        <v>총무부</v>
      </c>
    </row>
    <row r="5" spans="1:3" ht="20.100000000000001" customHeight="1">
      <c r="A5" s="2" t="s">
        <v>28</v>
      </c>
      <c r="B5" s="2" t="s">
        <v>23</v>
      </c>
      <c r="C5" s="2" t="str">
        <f t="shared" si="0"/>
        <v>인사부</v>
      </c>
    </row>
    <row r="6" spans="1:3" ht="20.100000000000001" customHeight="1">
      <c r="A6" s="2" t="s">
        <v>24</v>
      </c>
      <c r="B6" s="2" t="s">
        <v>25</v>
      </c>
      <c r="C6" s="2" t="str">
        <f t="shared" si="0"/>
        <v>인사부</v>
      </c>
    </row>
    <row r="7" spans="1:3" ht="20.100000000000001" customHeight="1">
      <c r="A7" s="2" t="s">
        <v>26</v>
      </c>
      <c r="B7" s="2" t="s">
        <v>27</v>
      </c>
      <c r="C7" s="2" t="str">
        <f t="shared" si="0"/>
        <v>영업부</v>
      </c>
    </row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D8E46-C190-4553-BEC2-E17B0693F218}">
  <dimension ref="A1:K20"/>
  <sheetViews>
    <sheetView workbookViewId="0">
      <selection sqref="A1:J7"/>
    </sheetView>
  </sheetViews>
  <sheetFormatPr defaultRowHeight="16.5"/>
  <cols>
    <col min="1" max="1" width="11.75" customWidth="1"/>
    <col min="2" max="2" width="18.125" customWidth="1"/>
    <col min="3" max="3" width="10.875" customWidth="1"/>
    <col min="4" max="4" width="11.75" customWidth="1"/>
    <col min="5" max="5" width="10.5" customWidth="1"/>
  </cols>
  <sheetData>
    <row r="1" spans="1:11" ht="20.100000000000001" customHeight="1">
      <c r="A1" s="4" t="s">
        <v>34</v>
      </c>
    </row>
    <row r="2" spans="1:11" ht="20.100000000000001" customHeight="1">
      <c r="A2" s="6" t="s">
        <v>29</v>
      </c>
      <c r="B2" s="1" t="s">
        <v>33</v>
      </c>
      <c r="D2" s="8" t="s">
        <v>30</v>
      </c>
      <c r="E2" s="8"/>
      <c r="F2" s="8"/>
      <c r="I2" s="9"/>
      <c r="J2" s="9"/>
      <c r="K2" s="9"/>
    </row>
    <row r="3" spans="1:11" ht="20.100000000000001" customHeight="1">
      <c r="A3" s="7">
        <v>28</v>
      </c>
      <c r="B3" s="2">
        <f>MATCH(A3,$E$4:$J$4,1)</f>
        <v>2</v>
      </c>
      <c r="D3" s="2" t="s">
        <v>31</v>
      </c>
      <c r="E3" s="10">
        <v>25800</v>
      </c>
      <c r="F3" s="10">
        <v>28800</v>
      </c>
      <c r="G3" s="10">
        <v>32000</v>
      </c>
      <c r="H3" s="10">
        <v>35000</v>
      </c>
      <c r="I3" s="10">
        <v>45000</v>
      </c>
      <c r="J3" s="10">
        <v>55800</v>
      </c>
    </row>
    <row r="4" spans="1:11" ht="20.100000000000001" customHeight="1">
      <c r="A4" s="7">
        <v>43</v>
      </c>
      <c r="B4" s="2">
        <f>MATCH(A4,$E$4:$J$4,1)</f>
        <v>4</v>
      </c>
      <c r="D4" s="2" t="s">
        <v>32</v>
      </c>
      <c r="E4" s="6">
        <v>10</v>
      </c>
      <c r="F4" s="6">
        <v>20</v>
      </c>
      <c r="G4" s="6">
        <v>30</v>
      </c>
      <c r="H4" s="6">
        <v>40</v>
      </c>
      <c r="I4" s="6">
        <v>50</v>
      </c>
      <c r="J4" s="6">
        <v>60</v>
      </c>
    </row>
    <row r="5" spans="1:11" ht="20.100000000000001" customHeight="1">
      <c r="A5" s="7">
        <v>37</v>
      </c>
      <c r="B5" s="2">
        <f>MATCH(A5,$E$4:$J$4,1)</f>
        <v>3</v>
      </c>
    </row>
    <row r="6" spans="1:11" ht="20.100000000000001" customHeight="1">
      <c r="A6" s="7">
        <v>56</v>
      </c>
      <c r="B6" s="2">
        <f>MATCH(A6,$E$4:$J$4,1)</f>
        <v>5</v>
      </c>
    </row>
    <row r="7" spans="1:11" ht="20.100000000000001" customHeight="1">
      <c r="A7" s="7">
        <v>15</v>
      </c>
      <c r="B7" s="2">
        <f>MATCH(A7,$E$4:$J$4,1)</f>
        <v>1</v>
      </c>
    </row>
    <row r="8" spans="1:11" ht="20.100000000000001" customHeight="1"/>
    <row r="9" spans="1:11" ht="20.100000000000001" customHeight="1"/>
    <row r="10" spans="1:11" ht="20.100000000000001" customHeight="1">
      <c r="A10" s="4" t="s">
        <v>38</v>
      </c>
      <c r="D10" s="8" t="s">
        <v>42</v>
      </c>
    </row>
    <row r="11" spans="1:11" ht="20.100000000000001" customHeight="1">
      <c r="A11" s="2" t="s">
        <v>39</v>
      </c>
      <c r="B11" s="1" t="s">
        <v>40</v>
      </c>
      <c r="D11" s="2" t="s">
        <v>39</v>
      </c>
      <c r="E11" s="2" t="s">
        <v>41</v>
      </c>
    </row>
    <row r="12" spans="1:11" ht="20.100000000000001" customHeight="1">
      <c r="A12" s="2" t="s">
        <v>35</v>
      </c>
      <c r="B12" s="2">
        <f>MATCH(A12,$D$12:$D$14,0)</f>
        <v>1</v>
      </c>
      <c r="D12" s="2" t="s">
        <v>35</v>
      </c>
      <c r="E12" s="11">
        <v>28000</v>
      </c>
    </row>
    <row r="13" spans="1:11" ht="20.100000000000001" customHeight="1">
      <c r="A13" s="2" t="s">
        <v>36</v>
      </c>
      <c r="B13" s="2">
        <f t="shared" ref="B13:B15" si="0">MATCH(A13,$D$12:$D$14,0)</f>
        <v>2</v>
      </c>
      <c r="D13" s="2" t="s">
        <v>36</v>
      </c>
      <c r="E13" s="11">
        <v>30000</v>
      </c>
    </row>
    <row r="14" spans="1:11" ht="20.100000000000001" customHeight="1">
      <c r="A14" s="2" t="s">
        <v>35</v>
      </c>
      <c r="B14" s="2">
        <f t="shared" si="0"/>
        <v>1</v>
      </c>
      <c r="D14" s="2" t="s">
        <v>37</v>
      </c>
      <c r="E14" s="11">
        <v>35000</v>
      </c>
    </row>
    <row r="15" spans="1:11" ht="20.100000000000001" customHeight="1">
      <c r="A15" s="2" t="s">
        <v>37</v>
      </c>
      <c r="B15" s="2">
        <f t="shared" si="0"/>
        <v>3</v>
      </c>
    </row>
    <row r="16" spans="1:11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D7C7-7FC3-4A19-8F65-DBD89956053A}">
  <dimension ref="A1:F13"/>
  <sheetViews>
    <sheetView workbookViewId="0">
      <selection activeCell="F20" sqref="F20"/>
    </sheetView>
  </sheetViews>
  <sheetFormatPr defaultRowHeight="16.5"/>
  <cols>
    <col min="3" max="3" width="10.125" customWidth="1"/>
  </cols>
  <sheetData>
    <row r="1" spans="1:6" ht="20.100000000000001" customHeight="1"/>
    <row r="2" spans="1:6" ht="20.100000000000001" customHeight="1">
      <c r="A2" s="3" t="s">
        <v>43</v>
      </c>
      <c r="B2" s="3" t="s">
        <v>44</v>
      </c>
      <c r="C2" s="1" t="s">
        <v>52</v>
      </c>
      <c r="D2" s="12"/>
      <c r="E2" s="18" t="s">
        <v>53</v>
      </c>
      <c r="F2" s="18"/>
    </row>
    <row r="3" spans="1:6" ht="20.100000000000001" customHeight="1">
      <c r="A3" s="3" t="s">
        <v>54</v>
      </c>
      <c r="B3" s="3">
        <v>35</v>
      </c>
      <c r="C3" s="6" t="str">
        <f>VLOOKUP(B3,$E$4:$F$8,2,TRUE)</f>
        <v>C</v>
      </c>
      <c r="D3" s="12"/>
      <c r="E3" s="3" t="s">
        <v>45</v>
      </c>
      <c r="F3" s="3" t="s">
        <v>46</v>
      </c>
    </row>
    <row r="4" spans="1:6" ht="20.100000000000001" customHeight="1">
      <c r="A4" s="3" t="s">
        <v>57</v>
      </c>
      <c r="B4" s="3">
        <v>25</v>
      </c>
      <c r="C4" s="6" t="str">
        <f t="shared" ref="C4:C7" si="0">VLOOKUP(B4,$E$4:$F$8,2,TRUE)</f>
        <v>D</v>
      </c>
      <c r="D4" s="12"/>
      <c r="E4" s="3">
        <v>10</v>
      </c>
      <c r="F4" s="3" t="s">
        <v>47</v>
      </c>
    </row>
    <row r="5" spans="1:6" ht="20.100000000000001" customHeight="1">
      <c r="A5" s="3" t="s">
        <v>55</v>
      </c>
      <c r="B5" s="3">
        <v>50</v>
      </c>
      <c r="C5" s="6" t="str">
        <f t="shared" si="0"/>
        <v>A</v>
      </c>
      <c r="D5" s="12"/>
      <c r="E5" s="3">
        <v>20</v>
      </c>
      <c r="F5" s="3" t="s">
        <v>48</v>
      </c>
    </row>
    <row r="6" spans="1:6" ht="20.100000000000001" customHeight="1">
      <c r="A6" s="3" t="s">
        <v>56</v>
      </c>
      <c r="B6" s="3">
        <v>45</v>
      </c>
      <c r="C6" s="6" t="str">
        <f t="shared" si="0"/>
        <v>B</v>
      </c>
      <c r="D6" s="12"/>
      <c r="E6" s="3">
        <v>30</v>
      </c>
      <c r="F6" s="3" t="s">
        <v>49</v>
      </c>
    </row>
    <row r="7" spans="1:6" ht="20.100000000000001" customHeight="1">
      <c r="A7" s="3" t="s">
        <v>58</v>
      </c>
      <c r="B7" s="3">
        <v>15</v>
      </c>
      <c r="C7" s="6" t="str">
        <f t="shared" si="0"/>
        <v>F</v>
      </c>
      <c r="D7" s="12"/>
      <c r="E7" s="3">
        <v>40</v>
      </c>
      <c r="F7" s="3" t="s">
        <v>50</v>
      </c>
    </row>
    <row r="8" spans="1:6" ht="20.100000000000001" customHeight="1">
      <c r="D8" s="12"/>
      <c r="E8" s="3">
        <v>50</v>
      </c>
      <c r="F8" s="3" t="s">
        <v>51</v>
      </c>
    </row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  <row r="13" spans="1:6" ht="20.100000000000001" customHeight="1"/>
  </sheetData>
  <mergeCells count="1">
    <mergeCell ref="E2:F2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9E734-13FA-499F-8A3B-081C8C07BFE7}">
  <dimension ref="A1:G9"/>
  <sheetViews>
    <sheetView workbookViewId="0">
      <selection activeCell="B3" sqref="B3"/>
    </sheetView>
  </sheetViews>
  <sheetFormatPr defaultRowHeight="16.5"/>
  <cols>
    <col min="1" max="1" width="11" customWidth="1"/>
    <col min="2" max="2" width="11.25" customWidth="1"/>
    <col min="3" max="3" width="8.25" customWidth="1"/>
    <col min="4" max="4" width="11.125" customWidth="1"/>
    <col min="5" max="5" width="11.5" customWidth="1"/>
    <col min="7" max="9" width="10.125" customWidth="1"/>
  </cols>
  <sheetData>
    <row r="1" spans="1:7" ht="20.100000000000001" customHeight="1"/>
    <row r="2" spans="1:7" ht="20.100000000000001" customHeight="1">
      <c r="A2" s="2" t="s">
        <v>39</v>
      </c>
      <c r="B2" s="13" t="s">
        <v>59</v>
      </c>
      <c r="D2" s="8" t="s">
        <v>42</v>
      </c>
      <c r="E2" s="14"/>
    </row>
    <row r="3" spans="1:7" ht="20.100000000000001" customHeight="1">
      <c r="A3" s="2" t="s">
        <v>35</v>
      </c>
      <c r="B3" s="15">
        <f>HLOOKUP(A3,$E$3:$G$4,2,FALSE)</f>
        <v>28000</v>
      </c>
      <c r="D3" s="2" t="s">
        <v>39</v>
      </c>
      <c r="E3" s="2" t="s">
        <v>35</v>
      </c>
      <c r="F3" s="2" t="s">
        <v>36</v>
      </c>
      <c r="G3" s="2" t="s">
        <v>37</v>
      </c>
    </row>
    <row r="4" spans="1:7" ht="20.100000000000001" customHeight="1">
      <c r="A4" s="2" t="s">
        <v>36</v>
      </c>
      <c r="B4" s="15">
        <f t="shared" ref="B4:B6" si="0">HLOOKUP(A4,$E$3:$G$4,2,FALSE)</f>
        <v>30000</v>
      </c>
      <c r="D4" s="2" t="s">
        <v>41</v>
      </c>
      <c r="E4" s="11">
        <v>28000</v>
      </c>
      <c r="F4" s="11">
        <v>30000</v>
      </c>
      <c r="G4" s="11">
        <v>35000</v>
      </c>
    </row>
    <row r="5" spans="1:7" ht="20.100000000000001" customHeight="1">
      <c r="A5" s="2" t="s">
        <v>35</v>
      </c>
      <c r="B5" s="15">
        <f t="shared" si="0"/>
        <v>28000</v>
      </c>
      <c r="E5" s="9"/>
    </row>
    <row r="6" spans="1:7" ht="20.100000000000001" customHeight="1">
      <c r="A6" s="2" t="s">
        <v>37</v>
      </c>
      <c r="B6" s="15">
        <f t="shared" si="0"/>
        <v>35000</v>
      </c>
      <c r="E6" s="9"/>
    </row>
    <row r="7" spans="1:7" ht="20.100000000000001" customHeight="1"/>
    <row r="8" spans="1:7" ht="20.100000000000001" customHeight="1"/>
    <row r="9" spans="1:7" ht="20.100000000000001" customHeight="1"/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2993-DD6C-4B68-99DD-038B24C4C81E}">
  <dimension ref="A1:J10"/>
  <sheetViews>
    <sheetView workbookViewId="0">
      <selection activeCell="B3" sqref="B3"/>
    </sheetView>
  </sheetViews>
  <sheetFormatPr defaultRowHeight="16.5"/>
  <cols>
    <col min="2" max="2" width="16.125" bestFit="1" customWidth="1"/>
    <col min="5" max="10" width="10.625" customWidth="1"/>
  </cols>
  <sheetData>
    <row r="1" spans="1:10" ht="20.100000000000001" customHeight="1">
      <c r="A1" s="4"/>
    </row>
    <row r="2" spans="1:10" ht="20.100000000000001" customHeight="1">
      <c r="A2" s="6" t="s">
        <v>29</v>
      </c>
      <c r="B2" s="1" t="s">
        <v>31</v>
      </c>
      <c r="D2" s="8" t="s">
        <v>30</v>
      </c>
      <c r="E2" s="8"/>
      <c r="F2" s="8"/>
      <c r="I2" s="9"/>
      <c r="J2" s="9"/>
    </row>
    <row r="3" spans="1:10" ht="20.100000000000001" customHeight="1">
      <c r="A3" s="7">
        <v>28</v>
      </c>
      <c r="B3" s="16">
        <f>INDEX($E$3:$J$3,1,MATCH(A3,$E$4:$J$4,1))</f>
        <v>28800</v>
      </c>
      <c r="D3" s="2" t="s">
        <v>31</v>
      </c>
      <c r="E3" s="10">
        <v>25800</v>
      </c>
      <c r="F3" s="10">
        <v>28800</v>
      </c>
      <c r="G3" s="10">
        <v>32000</v>
      </c>
      <c r="H3" s="10">
        <v>35000</v>
      </c>
      <c r="I3" s="10">
        <v>45000</v>
      </c>
      <c r="J3" s="10">
        <v>55800</v>
      </c>
    </row>
    <row r="4" spans="1:10" ht="20.100000000000001" customHeight="1">
      <c r="A4" s="7">
        <v>43</v>
      </c>
      <c r="B4" s="16">
        <f t="shared" ref="B4:B7" si="0">INDEX($E$3:$J$3,1,MATCH(A4,$E$4:$J$4,1))</f>
        <v>35000</v>
      </c>
      <c r="D4" s="2" t="s">
        <v>32</v>
      </c>
      <c r="E4" s="17">
        <v>10</v>
      </c>
      <c r="F4" s="17">
        <v>20</v>
      </c>
      <c r="G4" s="17">
        <v>30</v>
      </c>
      <c r="H4" s="17">
        <v>40</v>
      </c>
      <c r="I4" s="17">
        <v>50</v>
      </c>
      <c r="J4" s="17">
        <v>60</v>
      </c>
    </row>
    <row r="5" spans="1:10" ht="20.100000000000001" customHeight="1">
      <c r="A5" s="7">
        <v>37</v>
      </c>
      <c r="B5" s="16">
        <f t="shared" si="0"/>
        <v>32000</v>
      </c>
    </row>
    <row r="6" spans="1:10" ht="20.100000000000001" customHeight="1">
      <c r="A6" s="7">
        <v>56</v>
      </c>
      <c r="B6" s="16">
        <f t="shared" si="0"/>
        <v>45000</v>
      </c>
    </row>
    <row r="7" spans="1:10" ht="20.100000000000001" customHeight="1">
      <c r="A7" s="7">
        <v>15</v>
      </c>
      <c r="B7" s="16">
        <f t="shared" si="0"/>
        <v>25800</v>
      </c>
    </row>
    <row r="8" spans="1:10" ht="20.100000000000001" customHeight="1"/>
    <row r="9" spans="1:10" ht="20.100000000000001" customHeight="1"/>
    <row r="10" spans="1:10" ht="20.100000000000001" customHeight="1"/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9</vt:i4>
      </vt:variant>
    </vt:vector>
  </HeadingPairs>
  <TitlesOfParts>
    <vt:vector size="9" baseType="lpstr">
      <vt:lpstr>COLUMN</vt:lpstr>
      <vt:lpstr>COLUMNS</vt:lpstr>
      <vt:lpstr>ROW</vt:lpstr>
      <vt:lpstr>ROWS</vt:lpstr>
      <vt:lpstr>CHOOSE</vt:lpstr>
      <vt:lpstr>MATCH</vt:lpstr>
      <vt:lpstr>VLOOKUP</vt:lpstr>
      <vt:lpstr>HLOOKUP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2021-03-04T08:00:42Z</dcterms:created>
  <dcterms:modified xsi:type="dcterms:W3CDTF">2021-03-12T11:28:37Z</dcterms:modified>
</cp:coreProperties>
</file>