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F6E8FEE8-E52B-488B-BB43-DB5D1F5037C3}" xr6:coauthVersionLast="46" xr6:coauthVersionMax="46" xr10:uidLastSave="{00000000-0000-0000-0000-000000000000}"/>
  <bookViews>
    <workbookView xWindow="-120" yWindow="-120" windowWidth="24240" windowHeight="13140" activeTab="1" xr2:uid="{EC2213B6-94D0-406B-82FD-E03D04F67299}"/>
  </bookViews>
  <sheets>
    <sheet name="셀서식2" sheetId="3" r:id="rId1"/>
    <sheet name="셀서식2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3" l="1"/>
  <c r="I16" i="3"/>
  <c r="I15" i="3"/>
  <c r="I14" i="3"/>
  <c r="I13" i="3"/>
  <c r="I12" i="3"/>
  <c r="D8" i="3"/>
  <c r="D7" i="3"/>
  <c r="D6" i="3"/>
  <c r="D5" i="3"/>
  <c r="D4" i="3"/>
  <c r="D3" i="3"/>
  <c r="I13" i="2" l="1"/>
  <c r="I14" i="2"/>
  <c r="I15" i="2"/>
  <c r="I16" i="2"/>
  <c r="I17" i="2"/>
  <c r="I12" i="2"/>
  <c r="D8" i="2" l="1"/>
  <c r="D7" i="2"/>
  <c r="D6" i="2"/>
  <c r="D5" i="2"/>
  <c r="D4" i="2"/>
  <c r="D3" i="2"/>
</calcChain>
</file>

<file path=xl/sharedStrings.xml><?xml version="1.0" encoding="utf-8"?>
<sst xmlns="http://schemas.openxmlformats.org/spreadsheetml/2006/main" count="96" uniqueCount="47">
  <si>
    <t>온도차</t>
    <phoneticPr fontId="2" type="noConversion"/>
  </si>
  <si>
    <t>오전</t>
    <phoneticPr fontId="3" type="noConversion"/>
  </si>
  <si>
    <t>오후</t>
    <phoneticPr fontId="3" type="noConversion"/>
  </si>
  <si>
    <t>날짜</t>
    <phoneticPr fontId="3" type="noConversion"/>
  </si>
  <si>
    <t xml:space="preserve"> [표1 ]</t>
    <phoneticPr fontId="2" type="noConversion"/>
  </si>
  <si>
    <t>장소</t>
    <phoneticPr fontId="5" type="noConversion"/>
  </si>
  <si>
    <t>신천</t>
    <phoneticPr fontId="2" type="noConversion"/>
  </si>
  <si>
    <t>대야</t>
    <phoneticPr fontId="2" type="noConversion"/>
  </si>
  <si>
    <t>은행</t>
    <phoneticPr fontId="2" type="noConversion"/>
  </si>
  <si>
    <t>매화</t>
    <phoneticPr fontId="2" type="noConversion"/>
  </si>
  <si>
    <t>정왕</t>
    <phoneticPr fontId="2" type="noConversion"/>
  </si>
  <si>
    <t>가격</t>
    <phoneticPr fontId="5" type="noConversion"/>
  </si>
  <si>
    <t>특징</t>
    <phoneticPr fontId="3" type="noConversion"/>
  </si>
  <si>
    <t>역세권</t>
    <phoneticPr fontId="2" type="noConversion"/>
  </si>
  <si>
    <t>전망 좋음</t>
  </si>
  <si>
    <t>재건축</t>
    <phoneticPr fontId="2" type="noConversion"/>
  </si>
  <si>
    <t>신축</t>
    <phoneticPr fontId="2" type="noConversion"/>
  </si>
  <si>
    <t>장곡</t>
    <phoneticPr fontId="2" type="noConversion"/>
  </si>
  <si>
    <t>방</t>
    <phoneticPr fontId="2" type="noConversion"/>
  </si>
  <si>
    <t xml:space="preserve"> [표2 ]</t>
    <phoneticPr fontId="2" type="noConversion"/>
  </si>
  <si>
    <t>이름</t>
  </si>
  <si>
    <t>한민현</t>
    <phoneticPr fontId="2" type="noConversion"/>
  </si>
  <si>
    <t>강남국</t>
    <phoneticPr fontId="2" type="noConversion"/>
  </si>
  <si>
    <t>이영진</t>
    <phoneticPr fontId="2" type="noConversion"/>
  </si>
  <si>
    <t>김향숙</t>
    <phoneticPr fontId="2" type="noConversion"/>
  </si>
  <si>
    <t>최연숙</t>
    <phoneticPr fontId="2" type="noConversion"/>
  </si>
  <si>
    <t xml:space="preserve"> [표3 ]</t>
    <phoneticPr fontId="2" type="noConversion"/>
  </si>
  <si>
    <t>제품코드</t>
    <phoneticPr fontId="2" type="noConversion"/>
  </si>
  <si>
    <t>HY101</t>
    <phoneticPr fontId="2" type="noConversion"/>
  </si>
  <si>
    <t>HD201</t>
    <phoneticPr fontId="2" type="noConversion"/>
  </si>
  <si>
    <t>HF301</t>
    <phoneticPr fontId="2" type="noConversion"/>
  </si>
  <si>
    <t>HG302</t>
    <phoneticPr fontId="2" type="noConversion"/>
  </si>
  <si>
    <t>HQ102</t>
    <phoneticPr fontId="2" type="noConversion"/>
  </si>
  <si>
    <t>HV202</t>
    <phoneticPr fontId="2" type="noConversion"/>
  </si>
  <si>
    <t xml:space="preserve"> [표4 ]</t>
    <phoneticPr fontId="2" type="noConversion"/>
  </si>
  <si>
    <t>박선영</t>
    <phoneticPr fontId="2" type="noConversion"/>
  </si>
  <si>
    <t>비율</t>
    <phoneticPr fontId="2" type="noConversion"/>
  </si>
  <si>
    <t>판매량</t>
    <phoneticPr fontId="2" type="noConversion"/>
  </si>
  <si>
    <t>순번</t>
    <phoneticPr fontId="2" type="noConversion"/>
  </si>
  <si>
    <t>온도차</t>
    <phoneticPr fontId="3" type="noConversion"/>
  </si>
  <si>
    <t>장소</t>
    <phoneticPr fontId="3" type="noConversion"/>
  </si>
  <si>
    <t>60~65</t>
    <phoneticPr fontId="2" type="noConversion"/>
  </si>
  <si>
    <t>80~85</t>
    <phoneticPr fontId="2" type="noConversion"/>
  </si>
  <si>
    <t>70~75</t>
    <phoneticPr fontId="2" type="noConversion"/>
  </si>
  <si>
    <t>90~95</t>
    <phoneticPr fontId="2" type="noConversion"/>
  </si>
  <si>
    <t>95~100</t>
    <phoneticPr fontId="2" type="noConversion"/>
  </si>
  <si>
    <t>성취율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</si>
</sst>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176" formatCode="m&quot;월&quot;\/dd&quot;일&quot;\ \(aaaa\)"/>
    <numFmt numFmtId="177" formatCode="@&quot;동&quot;"/>
    <numFmt numFmtId="178" formatCode="#,##0,&quot;천원&quot;"/>
    <numFmt numFmtId="179" formatCode="00"/>
    <numFmt numFmtId="180" formatCode="0.0%"/>
    <numFmt numFmtId="181" formatCode="@&quot;-K&quot;"/>
    <numFmt numFmtId="182" formatCode="@&quot;%&quot;"/>
    <numFmt numFmtId="183" formatCode="0&quot;개&quot;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2"/>
      <charset val="129"/>
    </font>
    <font>
      <sz val="11"/>
      <color theme="1"/>
      <name val="맑은 고딕"/>
      <family val="3"/>
      <charset val="129"/>
      <scheme val="minor"/>
    </font>
    <font>
      <sz val="11"/>
      <color indexed="63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2" applyFont="1" applyFill="1" applyBorder="1" applyAlignment="1">
      <alignment horizontal="center" vertical="center"/>
    </xf>
    <xf numFmtId="9" fontId="4" fillId="0" borderId="1" xfId="2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82" fontId="6" fillId="0" borderId="1" xfId="0" applyNumberFormat="1" applyFont="1" applyBorder="1" applyAlignment="1">
      <alignment horizontal="center" vertical="center"/>
    </xf>
    <xf numFmtId="183" fontId="6" fillId="0" borderId="1" xfId="0" applyNumberFormat="1" applyFont="1" applyBorder="1" applyAlignment="1">
      <alignment horizontal="center" vertical="center"/>
    </xf>
  </cellXfs>
  <cellStyles count="3">
    <cellStyle name="60% - 강조색4" xfId="2" builtinId="44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5990-75EA-448A-AB2E-2C8744CDCAEF}">
  <dimension ref="A1:J22"/>
  <sheetViews>
    <sheetView workbookViewId="0">
      <selection activeCell="E17" sqref="E17"/>
    </sheetView>
  </sheetViews>
  <sheetFormatPr defaultRowHeight="16.5"/>
  <cols>
    <col min="1" max="1" width="18.375" style="4" customWidth="1"/>
    <col min="2" max="3" width="13" style="4" bestFit="1" customWidth="1"/>
    <col min="4" max="4" width="9" style="4"/>
    <col min="5" max="5" width="11.875" style="4" customWidth="1"/>
    <col min="6" max="6" width="12.875" style="4" customWidth="1"/>
    <col min="7" max="7" width="13.125" style="4" customWidth="1"/>
    <col min="8" max="8" width="15.5" style="4" customWidth="1"/>
    <col min="9" max="9" width="15.875" style="4" customWidth="1"/>
    <col min="10" max="10" width="9.875" style="4" bestFit="1" customWidth="1"/>
    <col min="11" max="16384" width="9" style="4"/>
  </cols>
  <sheetData>
    <row r="1" spans="1:10" ht="20.100000000000001" customHeight="1">
      <c r="A1" s="3" t="s">
        <v>4</v>
      </c>
      <c r="E1" s="5"/>
      <c r="F1" s="3" t="s">
        <v>19</v>
      </c>
      <c r="G1" s="5"/>
    </row>
    <row r="2" spans="1:10" ht="20.100000000000001" customHeight="1">
      <c r="A2" s="6" t="s">
        <v>3</v>
      </c>
      <c r="B2" s="6" t="s">
        <v>1</v>
      </c>
      <c r="C2" s="6" t="s">
        <v>2</v>
      </c>
      <c r="D2" s="10" t="s">
        <v>39</v>
      </c>
      <c r="E2" s="5"/>
      <c r="F2" s="1" t="s">
        <v>40</v>
      </c>
      <c r="G2" s="10" t="s">
        <v>18</v>
      </c>
      <c r="H2" s="1" t="s">
        <v>12</v>
      </c>
      <c r="I2" s="2" t="s">
        <v>11</v>
      </c>
    </row>
    <row r="3" spans="1:10" ht="20.100000000000001" customHeight="1">
      <c r="A3" s="18">
        <v>44068</v>
      </c>
      <c r="B3" s="9">
        <v>29</v>
      </c>
      <c r="C3" s="6">
        <v>29</v>
      </c>
      <c r="D3" s="19">
        <f>B3-C3</f>
        <v>0</v>
      </c>
      <c r="E3" s="5"/>
      <c r="F3" s="19" t="s">
        <v>6</v>
      </c>
      <c r="G3" s="19">
        <v>4</v>
      </c>
      <c r="H3" s="10" t="s">
        <v>13</v>
      </c>
      <c r="I3" s="20">
        <v>500000000</v>
      </c>
    </row>
    <row r="4" spans="1:10" ht="20.100000000000001" customHeight="1">
      <c r="A4" s="18">
        <v>44069</v>
      </c>
      <c r="B4" s="9">
        <v>28.4</v>
      </c>
      <c r="C4" s="6">
        <v>34</v>
      </c>
      <c r="D4" s="19">
        <f t="shared" ref="D4:D8" si="0">B4-C4</f>
        <v>-5.6000000000000014</v>
      </c>
      <c r="E4" s="5"/>
      <c r="F4" s="19" t="s">
        <v>7</v>
      </c>
      <c r="G4" s="19">
        <v>2</v>
      </c>
      <c r="H4" s="10" t="s">
        <v>14</v>
      </c>
      <c r="I4" s="20">
        <v>280000000</v>
      </c>
    </row>
    <row r="5" spans="1:10" ht="20.100000000000001" customHeight="1">
      <c r="A5" s="18">
        <v>44070</v>
      </c>
      <c r="B5" s="9">
        <v>27.3</v>
      </c>
      <c r="C5" s="6">
        <v>30</v>
      </c>
      <c r="D5" s="19">
        <f t="shared" si="0"/>
        <v>-2.6999999999999993</v>
      </c>
      <c r="E5" s="5"/>
      <c r="F5" s="19" t="s">
        <v>8</v>
      </c>
      <c r="G5" s="19">
        <v>3</v>
      </c>
      <c r="H5" s="10" t="s">
        <v>15</v>
      </c>
      <c r="I5" s="20">
        <v>460000000</v>
      </c>
    </row>
    <row r="6" spans="1:10" ht="20.100000000000001" customHeight="1">
      <c r="A6" s="18">
        <v>44071</v>
      </c>
      <c r="B6" s="9">
        <v>27.1</v>
      </c>
      <c r="C6" s="6">
        <v>26</v>
      </c>
      <c r="D6" s="19">
        <f t="shared" si="0"/>
        <v>1.1000000000000014</v>
      </c>
      <c r="E6" s="5"/>
      <c r="F6" s="19" t="s">
        <v>9</v>
      </c>
      <c r="G6" s="19">
        <v>2</v>
      </c>
      <c r="H6" s="10" t="s">
        <v>13</v>
      </c>
      <c r="I6" s="20">
        <v>340000000</v>
      </c>
    </row>
    <row r="7" spans="1:10" ht="20.100000000000001" customHeight="1">
      <c r="A7" s="18">
        <v>44072</v>
      </c>
      <c r="B7" s="9">
        <v>25.7</v>
      </c>
      <c r="C7" s="6">
        <v>24</v>
      </c>
      <c r="D7" s="19">
        <f t="shared" si="0"/>
        <v>1.6999999999999993</v>
      </c>
      <c r="E7" s="5"/>
      <c r="F7" s="19" t="s">
        <v>10</v>
      </c>
      <c r="G7" s="19">
        <v>3</v>
      </c>
      <c r="H7" s="10" t="s">
        <v>16</v>
      </c>
      <c r="I7" s="20">
        <v>470000000</v>
      </c>
    </row>
    <row r="8" spans="1:10" ht="20.100000000000001" customHeight="1">
      <c r="A8" s="18">
        <v>44074</v>
      </c>
      <c r="B8" s="9">
        <v>23</v>
      </c>
      <c r="C8" s="6">
        <v>23</v>
      </c>
      <c r="D8" s="19">
        <f t="shared" si="0"/>
        <v>0</v>
      </c>
      <c r="E8" s="5"/>
      <c r="F8" s="19" t="s">
        <v>17</v>
      </c>
      <c r="G8" s="19">
        <v>2</v>
      </c>
      <c r="H8" s="10" t="s">
        <v>15</v>
      </c>
      <c r="I8" s="20">
        <v>290000000</v>
      </c>
    </row>
    <row r="9" spans="1:10" ht="20.100000000000001" customHeight="1">
      <c r="E9" s="5"/>
      <c r="F9" s="5"/>
      <c r="G9" s="5"/>
      <c r="H9" s="5"/>
      <c r="I9" s="5"/>
    </row>
    <row r="10" spans="1:10" ht="20.100000000000001" customHeight="1">
      <c r="A10" s="3" t="s">
        <v>26</v>
      </c>
      <c r="C10"/>
      <c r="E10" s="5"/>
      <c r="F10" s="3" t="s">
        <v>34</v>
      </c>
      <c r="G10" s="5"/>
      <c r="H10" s="5"/>
      <c r="I10"/>
      <c r="J10"/>
    </row>
    <row r="11" spans="1:10" ht="20.100000000000001" customHeight="1">
      <c r="A11" s="10" t="s">
        <v>20</v>
      </c>
      <c r="B11" s="10" t="s">
        <v>46</v>
      </c>
      <c r="F11" s="10" t="s">
        <v>38</v>
      </c>
      <c r="G11" s="10" t="s">
        <v>27</v>
      </c>
      <c r="H11" s="10" t="s">
        <v>37</v>
      </c>
      <c r="I11" s="13" t="s">
        <v>36</v>
      </c>
      <c r="J11"/>
    </row>
    <row r="12" spans="1:10" ht="20.100000000000001" customHeight="1">
      <c r="A12" s="10" t="s">
        <v>21</v>
      </c>
      <c r="B12" s="19" t="s">
        <v>45</v>
      </c>
      <c r="F12" s="19">
        <v>1</v>
      </c>
      <c r="G12" s="19" t="s">
        <v>28</v>
      </c>
      <c r="H12" s="19">
        <v>2800</v>
      </c>
      <c r="I12" s="21">
        <f t="shared" ref="I12:I17" si="1">H12/SUM($H$12:$H$17)</f>
        <v>0.12797074954296161</v>
      </c>
      <c r="J12"/>
    </row>
    <row r="13" spans="1:10" ht="20.100000000000001" customHeight="1">
      <c r="A13" s="10" t="s">
        <v>25</v>
      </c>
      <c r="B13" s="19" t="s">
        <v>43</v>
      </c>
      <c r="F13" s="19">
        <v>2</v>
      </c>
      <c r="G13" s="19" t="s">
        <v>29</v>
      </c>
      <c r="H13" s="19">
        <v>3400</v>
      </c>
      <c r="I13" s="21">
        <f t="shared" si="1"/>
        <v>0.15539305301645337</v>
      </c>
      <c r="J13"/>
    </row>
    <row r="14" spans="1:10" ht="20.100000000000001" customHeight="1">
      <c r="A14" s="10" t="s">
        <v>35</v>
      </c>
      <c r="B14" s="19" t="s">
        <v>44</v>
      </c>
      <c r="F14" s="19">
        <v>3</v>
      </c>
      <c r="G14" s="19" t="s">
        <v>30</v>
      </c>
      <c r="H14" s="19">
        <v>5400</v>
      </c>
      <c r="I14" s="21">
        <f t="shared" si="1"/>
        <v>0.24680073126142596</v>
      </c>
      <c r="J14"/>
    </row>
    <row r="15" spans="1:10" ht="20.100000000000001" customHeight="1">
      <c r="A15" s="10" t="s">
        <v>22</v>
      </c>
      <c r="B15" s="19" t="s">
        <v>43</v>
      </c>
      <c r="F15" s="19">
        <v>4</v>
      </c>
      <c r="G15" s="19" t="s">
        <v>31</v>
      </c>
      <c r="H15" s="19">
        <v>2700</v>
      </c>
      <c r="I15" s="21">
        <f t="shared" si="1"/>
        <v>0.12340036563071298</v>
      </c>
      <c r="J15"/>
    </row>
    <row r="16" spans="1:10" ht="20.100000000000001" customHeight="1">
      <c r="A16" s="10" t="s">
        <v>23</v>
      </c>
      <c r="B16" s="19" t="s">
        <v>41</v>
      </c>
      <c r="F16" s="19">
        <v>5</v>
      </c>
      <c r="G16" s="19" t="s">
        <v>32</v>
      </c>
      <c r="H16" s="19">
        <v>3800</v>
      </c>
      <c r="I16" s="21">
        <f t="shared" si="1"/>
        <v>0.17367458866544791</v>
      </c>
      <c r="J16"/>
    </row>
    <row r="17" spans="1:10" ht="20.100000000000001" customHeight="1">
      <c r="A17" s="10" t="s">
        <v>24</v>
      </c>
      <c r="B17" s="19" t="s">
        <v>42</v>
      </c>
      <c r="F17" s="19">
        <v>6</v>
      </c>
      <c r="G17" s="19" t="s">
        <v>33</v>
      </c>
      <c r="H17" s="19">
        <v>3780</v>
      </c>
      <c r="I17" s="21">
        <f t="shared" si="1"/>
        <v>0.17276051188299818</v>
      </c>
      <c r="J17"/>
    </row>
    <row r="18" spans="1:10" ht="20.100000000000001" customHeight="1">
      <c r="C18"/>
      <c r="F18"/>
      <c r="I18"/>
      <c r="J18"/>
    </row>
    <row r="19" spans="1:10" ht="20.100000000000001" customHeight="1">
      <c r="C19"/>
    </row>
    <row r="20" spans="1:10" ht="20.100000000000001" customHeight="1"/>
    <row r="21" spans="1:10" ht="20.100000000000001" customHeight="1"/>
    <row r="22" spans="1:10" ht="20.100000000000001" customHeight="1"/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7FF4-B913-40EE-9AC6-134C65E4AF63}">
  <dimension ref="A1:J22"/>
  <sheetViews>
    <sheetView tabSelected="1" workbookViewId="0">
      <selection activeCell="D16" sqref="D16"/>
    </sheetView>
  </sheetViews>
  <sheetFormatPr defaultRowHeight="16.5"/>
  <cols>
    <col min="1" max="1" width="18.375" style="4" customWidth="1"/>
    <col min="2" max="3" width="13" style="4" bestFit="1" customWidth="1"/>
    <col min="4" max="4" width="9" style="4"/>
    <col min="5" max="5" width="11.875" style="4" customWidth="1"/>
    <col min="6" max="6" width="12.875" style="4" customWidth="1"/>
    <col min="7" max="7" width="13.125" style="4" customWidth="1"/>
    <col min="8" max="8" width="15.5" style="4" customWidth="1"/>
    <col min="9" max="9" width="15.875" style="4" customWidth="1"/>
    <col min="10" max="10" width="9.875" style="4" bestFit="1" customWidth="1"/>
    <col min="11" max="16384" width="9" style="4"/>
  </cols>
  <sheetData>
    <row r="1" spans="1:10" ht="20.100000000000001" customHeight="1">
      <c r="A1" s="3" t="s">
        <v>4</v>
      </c>
      <c r="E1" s="5"/>
      <c r="F1" s="3" t="s">
        <v>19</v>
      </c>
      <c r="G1" s="5"/>
    </row>
    <row r="2" spans="1:10" ht="20.100000000000001" customHeight="1">
      <c r="A2" s="6" t="s">
        <v>3</v>
      </c>
      <c r="B2" s="6" t="s">
        <v>1</v>
      </c>
      <c r="C2" s="6" t="s">
        <v>2</v>
      </c>
      <c r="D2" s="7" t="s">
        <v>0</v>
      </c>
      <c r="E2" s="5"/>
      <c r="F2" s="1" t="s">
        <v>5</v>
      </c>
      <c r="G2" s="7" t="s">
        <v>18</v>
      </c>
      <c r="H2" s="1" t="s">
        <v>12</v>
      </c>
      <c r="I2" s="2" t="s">
        <v>11</v>
      </c>
    </row>
    <row r="3" spans="1:10" ht="20.100000000000001" customHeight="1">
      <c r="A3" s="8">
        <v>44068</v>
      </c>
      <c r="B3" s="9">
        <v>29</v>
      </c>
      <c r="C3" s="6">
        <v>29</v>
      </c>
      <c r="D3" s="19">
        <f>B3-C3</f>
        <v>0</v>
      </c>
      <c r="E3" s="5"/>
      <c r="F3" s="11" t="s">
        <v>6</v>
      </c>
      <c r="G3" s="23">
        <v>4</v>
      </c>
      <c r="H3" s="7" t="s">
        <v>13</v>
      </c>
      <c r="I3" s="12">
        <v>500000000</v>
      </c>
    </row>
    <row r="4" spans="1:10" ht="20.100000000000001" customHeight="1">
      <c r="A4" s="8">
        <v>44069</v>
      </c>
      <c r="B4" s="9">
        <v>28.4</v>
      </c>
      <c r="C4" s="6">
        <v>34</v>
      </c>
      <c r="D4" s="19">
        <f t="shared" ref="D4:D8" si="0">B4-C4</f>
        <v>-5.6000000000000014</v>
      </c>
      <c r="E4" s="5"/>
      <c r="F4" s="11" t="s">
        <v>7</v>
      </c>
      <c r="G4" s="23">
        <v>2</v>
      </c>
      <c r="H4" s="7" t="s">
        <v>14</v>
      </c>
      <c r="I4" s="12">
        <v>280000000</v>
      </c>
    </row>
    <row r="5" spans="1:10" ht="20.100000000000001" customHeight="1">
      <c r="A5" s="8">
        <v>44070</v>
      </c>
      <c r="B5" s="9">
        <v>27.3</v>
      </c>
      <c r="C5" s="6">
        <v>30</v>
      </c>
      <c r="D5" s="19">
        <f t="shared" si="0"/>
        <v>-2.6999999999999993</v>
      </c>
      <c r="E5" s="5"/>
      <c r="F5" s="11" t="s">
        <v>8</v>
      </c>
      <c r="G5" s="23">
        <v>3</v>
      </c>
      <c r="H5" s="7" t="s">
        <v>15</v>
      </c>
      <c r="I5" s="12">
        <v>460000000</v>
      </c>
    </row>
    <row r="6" spans="1:10" ht="20.100000000000001" customHeight="1">
      <c r="A6" s="8">
        <v>44071</v>
      </c>
      <c r="B6" s="9">
        <v>27.1</v>
      </c>
      <c r="C6" s="6">
        <v>26</v>
      </c>
      <c r="D6" s="19">
        <f t="shared" si="0"/>
        <v>1.1000000000000014</v>
      </c>
      <c r="E6" s="5"/>
      <c r="F6" s="11" t="s">
        <v>9</v>
      </c>
      <c r="G6" s="23">
        <v>2</v>
      </c>
      <c r="H6" s="7" t="s">
        <v>13</v>
      </c>
      <c r="I6" s="12">
        <v>340000000</v>
      </c>
    </row>
    <row r="7" spans="1:10" ht="20.100000000000001" customHeight="1">
      <c r="A7" s="8">
        <v>44072</v>
      </c>
      <c r="B7" s="9">
        <v>25.7</v>
      </c>
      <c r="C7" s="6">
        <v>24</v>
      </c>
      <c r="D7" s="19">
        <f t="shared" si="0"/>
        <v>1.6999999999999993</v>
      </c>
      <c r="E7" s="5"/>
      <c r="F7" s="11" t="s">
        <v>10</v>
      </c>
      <c r="G7" s="23">
        <v>3</v>
      </c>
      <c r="H7" s="7" t="s">
        <v>16</v>
      </c>
      <c r="I7" s="12">
        <v>470000000</v>
      </c>
    </row>
    <row r="8" spans="1:10" ht="20.100000000000001" customHeight="1">
      <c r="A8" s="8">
        <v>44074</v>
      </c>
      <c r="B8" s="9">
        <v>23</v>
      </c>
      <c r="C8" s="6">
        <v>23</v>
      </c>
      <c r="D8" s="19">
        <f t="shared" si="0"/>
        <v>0</v>
      </c>
      <c r="E8" s="5"/>
      <c r="F8" s="11" t="s">
        <v>17</v>
      </c>
      <c r="G8" s="23">
        <v>2</v>
      </c>
      <c r="H8" s="7" t="s">
        <v>15</v>
      </c>
      <c r="I8" s="12">
        <v>290000000</v>
      </c>
    </row>
    <row r="9" spans="1:10" ht="20.100000000000001" customHeight="1">
      <c r="E9" s="5"/>
      <c r="F9" s="5"/>
      <c r="G9" s="5"/>
      <c r="H9" s="5"/>
      <c r="I9" s="5"/>
    </row>
    <row r="10" spans="1:10" ht="20.100000000000001" customHeight="1">
      <c r="A10" s="3" t="s">
        <v>26</v>
      </c>
      <c r="C10"/>
      <c r="E10" s="5"/>
      <c r="F10" s="3" t="s">
        <v>34</v>
      </c>
      <c r="G10" s="5"/>
      <c r="H10" s="5"/>
      <c r="I10"/>
      <c r="J10"/>
    </row>
    <row r="11" spans="1:10" ht="20.100000000000001" customHeight="1">
      <c r="A11" s="10" t="s">
        <v>20</v>
      </c>
      <c r="B11" s="10" t="s">
        <v>46</v>
      </c>
      <c r="C11"/>
      <c r="F11" s="10" t="s">
        <v>38</v>
      </c>
      <c r="G11" s="10" t="s">
        <v>27</v>
      </c>
      <c r="H11" s="10" t="s">
        <v>37</v>
      </c>
      <c r="I11" s="13" t="s">
        <v>36</v>
      </c>
      <c r="J11"/>
    </row>
    <row r="12" spans="1:10" ht="20.100000000000001" customHeight="1">
      <c r="A12" s="10" t="s">
        <v>21</v>
      </c>
      <c r="B12" s="22" t="s">
        <v>45</v>
      </c>
      <c r="C12"/>
      <c r="F12" s="16">
        <v>1</v>
      </c>
      <c r="G12" s="17" t="s">
        <v>28</v>
      </c>
      <c r="H12" s="14">
        <v>2800</v>
      </c>
      <c r="I12" s="15">
        <f t="shared" ref="I12:I17" si="1">H12/SUM($H$12:$H$17)</f>
        <v>0.12797074954296161</v>
      </c>
      <c r="J12"/>
    </row>
    <row r="13" spans="1:10" ht="20.100000000000001" customHeight="1">
      <c r="A13" s="10" t="s">
        <v>25</v>
      </c>
      <c r="B13" s="22" t="s">
        <v>43</v>
      </c>
      <c r="C13"/>
      <c r="F13" s="16">
        <v>2</v>
      </c>
      <c r="G13" s="17" t="s">
        <v>29</v>
      </c>
      <c r="H13" s="14">
        <v>3400</v>
      </c>
      <c r="I13" s="15">
        <f t="shared" si="1"/>
        <v>0.15539305301645337</v>
      </c>
      <c r="J13"/>
    </row>
    <row r="14" spans="1:10" ht="20.100000000000001" customHeight="1">
      <c r="A14" s="10" t="s">
        <v>35</v>
      </c>
      <c r="B14" s="22" t="s">
        <v>44</v>
      </c>
      <c r="C14"/>
      <c r="F14" s="16">
        <v>3</v>
      </c>
      <c r="G14" s="17" t="s">
        <v>30</v>
      </c>
      <c r="H14" s="14">
        <v>5400</v>
      </c>
      <c r="I14" s="15">
        <f t="shared" si="1"/>
        <v>0.24680073126142596</v>
      </c>
      <c r="J14"/>
    </row>
    <row r="15" spans="1:10" ht="20.100000000000001" customHeight="1">
      <c r="A15" s="10" t="s">
        <v>22</v>
      </c>
      <c r="B15" s="22" t="s">
        <v>43</v>
      </c>
      <c r="C15"/>
      <c r="F15" s="16">
        <v>4</v>
      </c>
      <c r="G15" s="17" t="s">
        <v>31</v>
      </c>
      <c r="H15" s="14">
        <v>2700</v>
      </c>
      <c r="I15" s="15">
        <f t="shared" si="1"/>
        <v>0.12340036563071298</v>
      </c>
      <c r="J15"/>
    </row>
    <row r="16" spans="1:10" ht="20.100000000000001" customHeight="1">
      <c r="A16" s="10" t="s">
        <v>23</v>
      </c>
      <c r="B16" s="22" t="s">
        <v>41</v>
      </c>
      <c r="C16"/>
      <c r="F16" s="16">
        <v>5</v>
      </c>
      <c r="G16" s="17" t="s">
        <v>32</v>
      </c>
      <c r="H16" s="14">
        <v>3800</v>
      </c>
      <c r="I16" s="15">
        <f t="shared" si="1"/>
        <v>0.17367458866544791</v>
      </c>
      <c r="J16"/>
    </row>
    <row r="17" spans="1:10" ht="20.100000000000001" customHeight="1">
      <c r="A17" s="10" t="s">
        <v>24</v>
      </c>
      <c r="B17" s="22" t="s">
        <v>42</v>
      </c>
      <c r="C17"/>
      <c r="F17" s="16">
        <v>6</v>
      </c>
      <c r="G17" s="17" t="s">
        <v>33</v>
      </c>
      <c r="H17" s="14">
        <v>3780</v>
      </c>
      <c r="I17" s="15">
        <f t="shared" si="1"/>
        <v>0.17276051188299818</v>
      </c>
      <c r="J17"/>
    </row>
    <row r="18" spans="1:10" ht="20.100000000000001" customHeight="1">
      <c r="C18"/>
      <c r="F18"/>
      <c r="I18"/>
      <c r="J18"/>
    </row>
    <row r="19" spans="1:10" ht="20.100000000000001" customHeight="1">
      <c r="C19"/>
    </row>
    <row r="20" spans="1:10" ht="20.100000000000001" customHeight="1"/>
    <row r="21" spans="1:10" ht="20.100000000000001" customHeight="1"/>
    <row r="22" spans="1:10" ht="20.100000000000001" customHeight="1"/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셀서식2</vt:lpstr>
      <vt:lpstr>셀서식2(완성)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2020-11-10T10:11:29Z</dcterms:created>
  <dcterms:modified xsi:type="dcterms:W3CDTF">2021-02-09T09:46:43Z</dcterms:modified>
</cp:coreProperties>
</file>