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user\Desktop\책자료 만드는 중3\이론\실습\"/>
    </mc:Choice>
  </mc:AlternateContent>
  <xr:revisionPtr revIDLastSave="0" documentId="13_ncr:1_{DEAEDA58-03DC-4D60-B42E-FA3DA05D54F2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자동필터2" sheetId="2" r:id="rId1"/>
    <sheet name="자동필터2(완성)" sheetId="1" r:id="rId2"/>
  </sheets>
  <definedNames>
    <definedName name="_xlnm._FilterDatabase" localSheetId="0" hidden="1">자동필터2!$A$3:$H$47</definedName>
    <definedName name="_xlnm._FilterDatabase" localSheetId="1" hidden="1">'자동필터2(완성)'!$A$3:$H$47</definedName>
    <definedName name="_xlnm.Criteria" localSheetId="0">자동필터2!#REF!</definedName>
    <definedName name="_xlnm.Criteria" localSheetId="1">'자동필터2(완성)'!#REF!</definedName>
    <definedName name="_xlnm.Extract" localSheetId="0">자동필터2!#REF!</definedName>
    <definedName name="_xlnm.Extract" localSheetId="1">'자동필터2(완성)'!#REF!</definedName>
    <definedName name="_xlnm.Print_Titles" localSheetId="0">자동필터2!$3:$3</definedName>
    <definedName name="_xlnm.Print_Titles" localSheetId="1">'자동필터2(완성)'!$3:$3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2" l="1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9" i="1" l="1"/>
  <c r="H8" i="1"/>
  <c r="H7" i="1"/>
  <c r="H11" i="1"/>
  <c r="H10" i="1"/>
  <c r="H33" i="1"/>
  <c r="H32" i="1"/>
  <c r="H31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6" i="1"/>
  <c r="H5" i="1"/>
  <c r="H4" i="1"/>
</calcChain>
</file>

<file path=xl/sharedStrings.xml><?xml version="1.0" encoding="utf-8"?>
<sst xmlns="http://schemas.openxmlformats.org/spreadsheetml/2006/main" count="194" uniqueCount="33">
  <si>
    <t>지점</t>
    <phoneticPr fontId="6" type="noConversion"/>
  </si>
  <si>
    <t>분류</t>
    <phoneticPr fontId="4" type="noConversion"/>
  </si>
  <si>
    <t>사이즈</t>
    <phoneticPr fontId="4" type="noConversion"/>
  </si>
  <si>
    <t>생산일자</t>
    <phoneticPr fontId="4" type="noConversion"/>
  </si>
  <si>
    <t>단가</t>
    <phoneticPr fontId="6" type="noConversion"/>
  </si>
  <si>
    <t>할인율</t>
    <phoneticPr fontId="4" type="noConversion"/>
  </si>
  <si>
    <t>수량</t>
    <phoneticPr fontId="6" type="noConversion"/>
  </si>
  <si>
    <t>금액</t>
    <phoneticPr fontId="4" type="noConversion"/>
  </si>
  <si>
    <t>서울지점</t>
    <phoneticPr fontId="4" type="noConversion"/>
  </si>
  <si>
    <t>광주지점</t>
    <phoneticPr fontId="4" type="noConversion"/>
  </si>
  <si>
    <t>플렛슈즈</t>
    <phoneticPr fontId="4" type="noConversion"/>
  </si>
  <si>
    <t>대구지점</t>
  </si>
  <si>
    <t>경기지점</t>
    <phoneticPr fontId="4" type="noConversion"/>
  </si>
  <si>
    <t>스니커즈</t>
    <phoneticPr fontId="4" type="noConversion"/>
  </si>
  <si>
    <t>부츠</t>
    <phoneticPr fontId="4" type="noConversion"/>
  </si>
  <si>
    <t>로퍼</t>
    <phoneticPr fontId="4" type="noConversion"/>
  </si>
  <si>
    <t>샌들</t>
    <phoneticPr fontId="4" type="noConversion"/>
  </si>
  <si>
    <t>부산지점</t>
    <phoneticPr fontId="4" type="noConversion"/>
  </si>
  <si>
    <t>대전지점</t>
    <phoneticPr fontId="4" type="noConversion"/>
  </si>
  <si>
    <t>부산지점</t>
  </si>
  <si>
    <t>상품 재고 관리</t>
    <phoneticPr fontId="4" type="noConversion"/>
  </si>
  <si>
    <t>운동화</t>
    <phoneticPr fontId="4" type="noConversion"/>
  </si>
  <si>
    <t>슬링백</t>
    <phoneticPr fontId="4" type="noConversion"/>
  </si>
  <si>
    <t>플랫폼 슈즈</t>
    <phoneticPr fontId="4" type="noConversion"/>
  </si>
  <si>
    <t>웨지힐</t>
    <phoneticPr fontId="4" type="noConversion"/>
  </si>
  <si>
    <t>부티</t>
    <phoneticPr fontId="4" type="noConversion"/>
  </si>
  <si>
    <t>레인 부츠</t>
    <phoneticPr fontId="4" type="noConversion"/>
  </si>
  <si>
    <t>구두</t>
    <phoneticPr fontId="4" type="noConversion"/>
  </si>
  <si>
    <t>인천지점</t>
    <phoneticPr fontId="4" type="noConversion"/>
  </si>
  <si>
    <t>안산지점</t>
    <phoneticPr fontId="4" type="noConversion"/>
  </si>
  <si>
    <t>안양지점</t>
    <phoneticPr fontId="4" type="noConversion"/>
  </si>
  <si>
    <t>광명지점</t>
    <phoneticPr fontId="4" type="noConversion"/>
  </si>
  <si>
    <t>시흥지점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</si>
</sst>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;[Red]\-#,##0\ "/>
  </numFmts>
  <fonts count="9">
    <font>
      <sz val="11"/>
      <color theme="1"/>
      <name val="돋움"/>
      <family val="2"/>
      <charset val="129"/>
    </font>
    <font>
      <sz val="11"/>
      <color theme="0"/>
      <name val="맑은 고딕"/>
      <family val="2"/>
      <charset val="129"/>
      <scheme val="minor"/>
    </font>
    <font>
      <sz val="11"/>
      <color theme="1"/>
      <name val="돋움"/>
      <family val="2"/>
      <charset val="129"/>
    </font>
    <font>
      <b/>
      <sz val="16"/>
      <name val="맑은 고딕"/>
      <family val="3"/>
      <charset val="129"/>
      <scheme val="minor"/>
    </font>
    <font>
      <sz val="8"/>
      <name val="돋움"/>
      <family val="2"/>
      <charset val="129"/>
    </font>
    <font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23">
    <xf numFmtId="0" fontId="0" fillId="0" borderId="0" xfId="0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horizontal="center" vertical="center"/>
    </xf>
    <xf numFmtId="9" fontId="7" fillId="0" borderId="1" xfId="2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41" fontId="5" fillId="0" borderId="1" xfId="1" applyFont="1" applyFill="1" applyBorder="1" applyAlignment="1"/>
    <xf numFmtId="9" fontId="5" fillId="0" borderId="1" xfId="2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9" fontId="7" fillId="0" borderId="1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60% - 강조색4" xfId="3" builtinId="44"/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B5F3-63DD-4B9B-8001-AD7DD405E059}">
  <sheetPr>
    <pageSetUpPr fitToPage="1"/>
  </sheetPr>
  <dimension ref="A1:H47"/>
  <sheetViews>
    <sheetView zoomScaleNormal="100" workbookViewId="0">
      <selection activeCell="C13" sqref="C13"/>
    </sheetView>
  </sheetViews>
  <sheetFormatPr defaultRowHeight="16.5"/>
  <cols>
    <col min="1" max="1" width="8.109375" style="9" bestFit="1" customWidth="1"/>
    <col min="2" max="2" width="10.21875" style="10" bestFit="1" customWidth="1"/>
    <col min="3" max="3" width="6.5546875" style="1" bestFit="1" customWidth="1"/>
    <col min="4" max="4" width="11.21875" style="1" bestFit="1" customWidth="1"/>
    <col min="5" max="5" width="8.33203125" style="1" bestFit="1" customWidth="1"/>
    <col min="6" max="6" width="6.5546875" style="1" bestFit="1" customWidth="1"/>
    <col min="7" max="7" width="4.88671875" style="1" bestFit="1" customWidth="1"/>
    <col min="8" max="8" width="9.6640625" style="1" bestFit="1" customWidth="1"/>
    <col min="9" max="16384" width="8.88671875" style="1"/>
  </cols>
  <sheetData>
    <row r="1" spans="1:8" ht="36" customHeight="1">
      <c r="A1" s="22" t="s">
        <v>20</v>
      </c>
      <c r="B1" s="22"/>
      <c r="C1" s="22"/>
      <c r="D1" s="22"/>
      <c r="E1" s="22"/>
      <c r="F1" s="22"/>
      <c r="G1" s="22"/>
      <c r="H1" s="22"/>
    </row>
    <row r="2" spans="1:8" customFormat="1" ht="20.25" customHeight="1">
      <c r="A2" s="2"/>
      <c r="B2" s="3"/>
    </row>
    <row r="3" spans="1:8" ht="24" customHeight="1">
      <c r="A3" s="19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1" t="s">
        <v>5</v>
      </c>
      <c r="G3" s="20" t="s">
        <v>6</v>
      </c>
      <c r="H3" s="20" t="s">
        <v>7</v>
      </c>
    </row>
    <row r="4" spans="1:8" ht="17.25" customHeight="1">
      <c r="A4" s="15" t="s">
        <v>28</v>
      </c>
      <c r="B4" s="16" t="s">
        <v>13</v>
      </c>
      <c r="C4" s="15">
        <v>260</v>
      </c>
      <c r="D4" s="17">
        <v>43157</v>
      </c>
      <c r="E4" s="6">
        <v>115000</v>
      </c>
      <c r="F4" s="7">
        <v>0.3</v>
      </c>
      <c r="G4" s="15">
        <v>7</v>
      </c>
      <c r="H4" s="8">
        <f t="shared" ref="H4:H47" si="0">G4*E4*(1-F4)</f>
        <v>563500</v>
      </c>
    </row>
    <row r="5" spans="1:8" ht="17.25" customHeight="1">
      <c r="A5" s="15" t="s">
        <v>8</v>
      </c>
      <c r="B5" s="16" t="s">
        <v>21</v>
      </c>
      <c r="C5" s="15">
        <v>270</v>
      </c>
      <c r="D5" s="17">
        <v>43526</v>
      </c>
      <c r="E5" s="12">
        <v>69000</v>
      </c>
      <c r="F5" s="13">
        <v>0.2</v>
      </c>
      <c r="G5" s="15">
        <v>11</v>
      </c>
      <c r="H5" s="8">
        <f t="shared" si="0"/>
        <v>607200</v>
      </c>
    </row>
    <row r="6" spans="1:8" ht="17.25" customHeight="1">
      <c r="A6" s="15" t="s">
        <v>12</v>
      </c>
      <c r="B6" s="16" t="s">
        <v>22</v>
      </c>
      <c r="C6" s="15">
        <v>240</v>
      </c>
      <c r="D6" s="17">
        <v>43623</v>
      </c>
      <c r="E6" s="12">
        <v>72000</v>
      </c>
      <c r="F6" s="13">
        <v>0.2</v>
      </c>
      <c r="G6" s="15">
        <v>20</v>
      </c>
      <c r="H6" s="8">
        <f t="shared" si="0"/>
        <v>1152000</v>
      </c>
    </row>
    <row r="7" spans="1:8" ht="17.25" customHeight="1">
      <c r="A7" s="18" t="s">
        <v>30</v>
      </c>
      <c r="B7" s="16" t="s">
        <v>27</v>
      </c>
      <c r="C7" s="15">
        <v>245</v>
      </c>
      <c r="D7" s="17">
        <v>42851</v>
      </c>
      <c r="E7" s="6">
        <v>211000</v>
      </c>
      <c r="F7" s="7">
        <v>0.3</v>
      </c>
      <c r="G7" s="15">
        <v>3</v>
      </c>
      <c r="H7" s="8">
        <f>G7*E7*(1-F7)</f>
        <v>443100</v>
      </c>
    </row>
    <row r="8" spans="1:8" ht="17.25" customHeight="1">
      <c r="A8" s="15" t="s">
        <v>28</v>
      </c>
      <c r="B8" s="16" t="s">
        <v>14</v>
      </c>
      <c r="C8" s="15">
        <v>250</v>
      </c>
      <c r="D8" s="17">
        <v>43689</v>
      </c>
      <c r="E8" s="12">
        <v>165000</v>
      </c>
      <c r="F8" s="7">
        <v>0.1</v>
      </c>
      <c r="G8" s="15">
        <v>4</v>
      </c>
      <c r="H8" s="8">
        <f>G8*E8*(1-F8)</f>
        <v>594000</v>
      </c>
    </row>
    <row r="9" spans="1:8" ht="17.25" customHeight="1">
      <c r="A9" s="15" t="s">
        <v>29</v>
      </c>
      <c r="B9" s="16" t="s">
        <v>13</v>
      </c>
      <c r="C9" s="15">
        <v>280</v>
      </c>
      <c r="D9" s="17">
        <v>43103</v>
      </c>
      <c r="E9" s="6">
        <v>140000</v>
      </c>
      <c r="F9" s="13">
        <v>0.2</v>
      </c>
      <c r="G9" s="15">
        <v>2</v>
      </c>
      <c r="H9" s="8">
        <f>G9*E9*(1-F9)</f>
        <v>224000</v>
      </c>
    </row>
    <row r="10" spans="1:8" ht="17.25" customHeight="1">
      <c r="A10" s="15" t="s">
        <v>9</v>
      </c>
      <c r="B10" s="16" t="s">
        <v>22</v>
      </c>
      <c r="C10" s="15">
        <v>260</v>
      </c>
      <c r="D10" s="17">
        <v>43375</v>
      </c>
      <c r="E10" s="12">
        <v>130000</v>
      </c>
      <c r="F10" s="13">
        <v>0.2</v>
      </c>
      <c r="G10" s="15">
        <v>3</v>
      </c>
      <c r="H10" s="8">
        <f>G10*E10*(1-F10)</f>
        <v>312000</v>
      </c>
    </row>
    <row r="11" spans="1:8" ht="17.25" customHeight="1">
      <c r="A11" s="15" t="s">
        <v>31</v>
      </c>
      <c r="B11" s="16" t="s">
        <v>14</v>
      </c>
      <c r="C11" s="15">
        <v>225</v>
      </c>
      <c r="D11" s="17">
        <v>43529</v>
      </c>
      <c r="E11" s="12">
        <v>162000</v>
      </c>
      <c r="F11" s="7">
        <v>0.1</v>
      </c>
      <c r="G11" s="15">
        <v>7</v>
      </c>
      <c r="H11" s="8">
        <f>G11*E11*(1-F11)</f>
        <v>1020600</v>
      </c>
    </row>
    <row r="12" spans="1:8" ht="17.25" customHeight="1">
      <c r="A12" s="15" t="s">
        <v>17</v>
      </c>
      <c r="B12" s="16" t="s">
        <v>21</v>
      </c>
      <c r="C12" s="15">
        <v>270</v>
      </c>
      <c r="D12" s="17">
        <v>43304</v>
      </c>
      <c r="E12" s="12">
        <v>79000</v>
      </c>
      <c r="F12" s="13">
        <v>0.2</v>
      </c>
      <c r="G12" s="15">
        <v>7</v>
      </c>
      <c r="H12" s="8">
        <f t="shared" si="0"/>
        <v>442400</v>
      </c>
    </row>
    <row r="13" spans="1:8" ht="17.25" customHeight="1">
      <c r="A13" s="15" t="s">
        <v>9</v>
      </c>
      <c r="B13" s="16" t="s">
        <v>14</v>
      </c>
      <c r="C13" s="15">
        <v>245</v>
      </c>
      <c r="D13" s="17">
        <v>43529</v>
      </c>
      <c r="E13" s="12">
        <v>152000</v>
      </c>
      <c r="F13" s="7">
        <v>0.1</v>
      </c>
      <c r="G13" s="15">
        <v>4</v>
      </c>
      <c r="H13" s="8">
        <f t="shared" si="0"/>
        <v>547200</v>
      </c>
    </row>
    <row r="14" spans="1:8" ht="17.25" customHeight="1">
      <c r="A14" s="15" t="s">
        <v>28</v>
      </c>
      <c r="B14" s="16" t="s">
        <v>24</v>
      </c>
      <c r="C14" s="15">
        <v>280</v>
      </c>
      <c r="D14" s="17">
        <v>43878</v>
      </c>
      <c r="E14" s="12">
        <v>132000</v>
      </c>
      <c r="F14" s="13">
        <v>0.05</v>
      </c>
      <c r="G14" s="15">
        <v>2</v>
      </c>
      <c r="H14" s="8">
        <f t="shared" si="0"/>
        <v>250800</v>
      </c>
    </row>
    <row r="15" spans="1:8" ht="17.25" customHeight="1">
      <c r="A15" s="15" t="s">
        <v>8</v>
      </c>
      <c r="B15" s="16" t="s">
        <v>14</v>
      </c>
      <c r="C15" s="15">
        <v>230</v>
      </c>
      <c r="D15" s="17">
        <v>43684</v>
      </c>
      <c r="E15" s="12">
        <v>152000</v>
      </c>
      <c r="F15" s="7">
        <v>0.1</v>
      </c>
      <c r="G15" s="15">
        <v>1</v>
      </c>
      <c r="H15" s="8">
        <f t="shared" si="0"/>
        <v>136800</v>
      </c>
    </row>
    <row r="16" spans="1:8" ht="17.25" customHeight="1">
      <c r="A16" s="15" t="s">
        <v>12</v>
      </c>
      <c r="B16" s="16" t="s">
        <v>23</v>
      </c>
      <c r="C16" s="15">
        <v>245</v>
      </c>
      <c r="D16" s="17">
        <v>43161</v>
      </c>
      <c r="E16" s="12">
        <v>48000</v>
      </c>
      <c r="F16" s="13">
        <v>0.2</v>
      </c>
      <c r="G16" s="15">
        <v>20</v>
      </c>
      <c r="H16" s="8">
        <f t="shared" si="0"/>
        <v>768000</v>
      </c>
    </row>
    <row r="17" spans="1:8" ht="17.25" customHeight="1">
      <c r="A17" s="15" t="s">
        <v>32</v>
      </c>
      <c r="B17" s="16" t="s">
        <v>14</v>
      </c>
      <c r="C17" s="15">
        <v>250</v>
      </c>
      <c r="D17" s="17">
        <v>42860</v>
      </c>
      <c r="E17" s="12">
        <v>200000</v>
      </c>
      <c r="F17" s="7">
        <v>0.3</v>
      </c>
      <c r="G17" s="15">
        <v>25</v>
      </c>
      <c r="H17" s="8">
        <f t="shared" si="0"/>
        <v>3500000</v>
      </c>
    </row>
    <row r="18" spans="1:8" ht="17.25" customHeight="1">
      <c r="A18" s="15" t="s">
        <v>31</v>
      </c>
      <c r="B18" s="16" t="s">
        <v>27</v>
      </c>
      <c r="C18" s="15">
        <v>225</v>
      </c>
      <c r="D18" s="17">
        <v>43040</v>
      </c>
      <c r="E18" s="6">
        <v>78000</v>
      </c>
      <c r="F18" s="7">
        <v>0.1</v>
      </c>
      <c r="G18" s="15">
        <v>22</v>
      </c>
      <c r="H18" s="8">
        <f t="shared" si="0"/>
        <v>1544400</v>
      </c>
    </row>
    <row r="19" spans="1:8" ht="17.25" customHeight="1">
      <c r="A19" s="15" t="s">
        <v>32</v>
      </c>
      <c r="B19" s="16" t="s">
        <v>25</v>
      </c>
      <c r="C19" s="15">
        <v>230</v>
      </c>
      <c r="D19" s="17">
        <v>41662</v>
      </c>
      <c r="E19" s="12">
        <v>45000</v>
      </c>
      <c r="F19" s="7">
        <v>0.5</v>
      </c>
      <c r="G19" s="15">
        <v>3</v>
      </c>
      <c r="H19" s="8">
        <f t="shared" si="0"/>
        <v>67500</v>
      </c>
    </row>
    <row r="20" spans="1:8" ht="17.25" customHeight="1">
      <c r="A20" s="15" t="s">
        <v>12</v>
      </c>
      <c r="B20" s="16" t="s">
        <v>21</v>
      </c>
      <c r="C20" s="15">
        <v>270</v>
      </c>
      <c r="D20" s="17">
        <v>43863</v>
      </c>
      <c r="E20" s="12">
        <v>15000</v>
      </c>
      <c r="F20" s="13">
        <v>0.05</v>
      </c>
      <c r="G20" s="15">
        <v>40</v>
      </c>
      <c r="H20" s="8">
        <f t="shared" si="0"/>
        <v>570000</v>
      </c>
    </row>
    <row r="21" spans="1:8" ht="17.25" customHeight="1">
      <c r="A21" s="15" t="s">
        <v>11</v>
      </c>
      <c r="B21" s="16" t="s">
        <v>10</v>
      </c>
      <c r="C21" s="15">
        <v>230</v>
      </c>
      <c r="D21" s="17">
        <v>42528</v>
      </c>
      <c r="E21" s="12">
        <v>60000</v>
      </c>
      <c r="F21" s="13">
        <v>0.3</v>
      </c>
      <c r="G21" s="15">
        <v>7</v>
      </c>
      <c r="H21" s="8">
        <f t="shared" si="0"/>
        <v>294000</v>
      </c>
    </row>
    <row r="22" spans="1:8" ht="17.25" customHeight="1">
      <c r="A22" s="15" t="s">
        <v>9</v>
      </c>
      <c r="B22" s="16" t="s">
        <v>25</v>
      </c>
      <c r="C22" s="15">
        <v>260</v>
      </c>
      <c r="D22" s="17">
        <v>43073</v>
      </c>
      <c r="E22" s="12">
        <v>152000</v>
      </c>
      <c r="F22" s="7">
        <v>0.1</v>
      </c>
      <c r="G22" s="15">
        <v>8</v>
      </c>
      <c r="H22" s="8">
        <f t="shared" si="0"/>
        <v>1094400</v>
      </c>
    </row>
    <row r="23" spans="1:8" ht="17.25" customHeight="1">
      <c r="A23" s="18" t="s">
        <v>17</v>
      </c>
      <c r="B23" s="16" t="s">
        <v>22</v>
      </c>
      <c r="C23" s="15">
        <v>235</v>
      </c>
      <c r="D23" s="17">
        <v>42528</v>
      </c>
      <c r="E23" s="12">
        <v>50000</v>
      </c>
      <c r="F23" s="13">
        <v>0.3</v>
      </c>
      <c r="G23" s="15">
        <v>3</v>
      </c>
      <c r="H23" s="8">
        <f t="shared" si="0"/>
        <v>105000</v>
      </c>
    </row>
    <row r="24" spans="1:8" ht="17.25" customHeight="1">
      <c r="A24" s="15" t="s">
        <v>8</v>
      </c>
      <c r="B24" s="16" t="s">
        <v>24</v>
      </c>
      <c r="C24" s="15">
        <v>265</v>
      </c>
      <c r="D24" s="17">
        <v>41662</v>
      </c>
      <c r="E24" s="12">
        <v>95000</v>
      </c>
      <c r="F24" s="13">
        <v>0.5</v>
      </c>
      <c r="G24" s="15">
        <v>6</v>
      </c>
      <c r="H24" s="8">
        <f t="shared" si="0"/>
        <v>285000</v>
      </c>
    </row>
    <row r="25" spans="1:8" ht="17.25" customHeight="1">
      <c r="A25" s="15" t="s">
        <v>12</v>
      </c>
      <c r="B25" s="16" t="s">
        <v>13</v>
      </c>
      <c r="C25" s="15">
        <v>275</v>
      </c>
      <c r="D25" s="17">
        <v>42857</v>
      </c>
      <c r="E25" s="12">
        <v>84000</v>
      </c>
      <c r="F25" s="13">
        <v>0.13</v>
      </c>
      <c r="G25" s="15">
        <v>17</v>
      </c>
      <c r="H25" s="8">
        <f t="shared" si="0"/>
        <v>1242360</v>
      </c>
    </row>
    <row r="26" spans="1:8" ht="17.25" customHeight="1">
      <c r="A26" s="15" t="s">
        <v>29</v>
      </c>
      <c r="B26" s="16" t="s">
        <v>15</v>
      </c>
      <c r="C26" s="15">
        <v>240</v>
      </c>
      <c r="D26" s="17">
        <v>42745</v>
      </c>
      <c r="E26" s="12">
        <v>120000</v>
      </c>
      <c r="F26" s="13">
        <v>0.3</v>
      </c>
      <c r="G26" s="15">
        <v>14</v>
      </c>
      <c r="H26" s="8">
        <f t="shared" si="0"/>
        <v>1176000</v>
      </c>
    </row>
    <row r="27" spans="1:8" ht="17.25" customHeight="1">
      <c r="A27" s="15" t="s">
        <v>31</v>
      </c>
      <c r="B27" s="16" t="s">
        <v>21</v>
      </c>
      <c r="C27" s="15">
        <v>225</v>
      </c>
      <c r="D27" s="17">
        <v>43952</v>
      </c>
      <c r="E27" s="6">
        <v>654000</v>
      </c>
      <c r="F27" s="7">
        <v>0</v>
      </c>
      <c r="G27" s="15">
        <v>10</v>
      </c>
      <c r="H27" s="8">
        <f t="shared" si="0"/>
        <v>6540000</v>
      </c>
    </row>
    <row r="28" spans="1:8" ht="17.25" customHeight="1">
      <c r="A28" s="15" t="s">
        <v>11</v>
      </c>
      <c r="B28" s="16" t="s">
        <v>23</v>
      </c>
      <c r="C28" s="15">
        <v>230</v>
      </c>
      <c r="D28" s="17">
        <v>43256</v>
      </c>
      <c r="E28" s="12">
        <v>78000</v>
      </c>
      <c r="F28" s="13">
        <v>0.2</v>
      </c>
      <c r="G28" s="15">
        <v>52</v>
      </c>
      <c r="H28" s="8">
        <f t="shared" si="0"/>
        <v>3244800</v>
      </c>
    </row>
    <row r="29" spans="1:8" ht="17.25" customHeight="1">
      <c r="A29" s="15" t="s">
        <v>18</v>
      </c>
      <c r="B29" s="16" t="s">
        <v>16</v>
      </c>
      <c r="C29" s="15">
        <v>290</v>
      </c>
      <c r="D29" s="17">
        <v>43427</v>
      </c>
      <c r="E29" s="12">
        <v>70000</v>
      </c>
      <c r="F29" s="13">
        <v>0.2</v>
      </c>
      <c r="G29" s="15">
        <v>25</v>
      </c>
      <c r="H29" s="8">
        <f t="shared" si="0"/>
        <v>1400000</v>
      </c>
    </row>
    <row r="30" spans="1:8" ht="17.25" customHeight="1">
      <c r="A30" s="15" t="s">
        <v>28</v>
      </c>
      <c r="B30" s="16" t="s">
        <v>22</v>
      </c>
      <c r="C30" s="15">
        <v>225</v>
      </c>
      <c r="D30" s="17">
        <v>42985</v>
      </c>
      <c r="E30" s="12">
        <v>56000</v>
      </c>
      <c r="F30" s="13">
        <v>0.3</v>
      </c>
      <c r="G30" s="15">
        <v>47</v>
      </c>
      <c r="H30" s="8">
        <f t="shared" si="0"/>
        <v>1842399.9999999998</v>
      </c>
    </row>
    <row r="31" spans="1:8" ht="17.25" customHeight="1">
      <c r="A31" s="15" t="s">
        <v>18</v>
      </c>
      <c r="B31" s="16" t="s">
        <v>13</v>
      </c>
      <c r="C31" s="15">
        <v>280</v>
      </c>
      <c r="D31" s="17">
        <v>43954</v>
      </c>
      <c r="E31" s="6">
        <v>147000</v>
      </c>
      <c r="F31" s="13">
        <v>0</v>
      </c>
      <c r="G31" s="15">
        <v>2</v>
      </c>
      <c r="H31" s="8">
        <f>G31*E31*(1-F31)</f>
        <v>294000</v>
      </c>
    </row>
    <row r="32" spans="1:8" ht="17.25" customHeight="1">
      <c r="A32" s="15" t="s">
        <v>8</v>
      </c>
      <c r="B32" s="16" t="s">
        <v>21</v>
      </c>
      <c r="C32" s="15">
        <v>270</v>
      </c>
      <c r="D32" s="17">
        <v>43313</v>
      </c>
      <c r="E32" s="6">
        <v>159000</v>
      </c>
      <c r="F32" s="7">
        <v>0.2</v>
      </c>
      <c r="G32" s="15">
        <v>6</v>
      </c>
      <c r="H32" s="8">
        <f>G32*E32*(1-F32)</f>
        <v>763200</v>
      </c>
    </row>
    <row r="33" spans="1:8" ht="17.25" customHeight="1">
      <c r="A33" s="15" t="s">
        <v>28</v>
      </c>
      <c r="B33" s="16" t="s">
        <v>21</v>
      </c>
      <c r="C33" s="15">
        <v>285</v>
      </c>
      <c r="D33" s="17">
        <v>42896</v>
      </c>
      <c r="E33" s="6">
        <v>169000</v>
      </c>
      <c r="F33" s="13">
        <v>0.3</v>
      </c>
      <c r="G33" s="15">
        <v>20</v>
      </c>
      <c r="H33" s="8">
        <f>G33*E33*(1-F33)</f>
        <v>2366000</v>
      </c>
    </row>
    <row r="34" spans="1:8" ht="17.25" customHeight="1">
      <c r="A34" s="15" t="s">
        <v>30</v>
      </c>
      <c r="B34" s="16" t="s">
        <v>25</v>
      </c>
      <c r="C34" s="15">
        <v>245</v>
      </c>
      <c r="D34" s="17">
        <v>43320</v>
      </c>
      <c r="E34" s="12">
        <v>78000</v>
      </c>
      <c r="F34" s="13">
        <v>0.15</v>
      </c>
      <c r="G34" s="15">
        <v>10</v>
      </c>
      <c r="H34" s="8">
        <f t="shared" si="0"/>
        <v>663000</v>
      </c>
    </row>
    <row r="35" spans="1:8" ht="17.25" customHeight="1">
      <c r="A35" s="15" t="s">
        <v>32</v>
      </c>
      <c r="B35" s="16" t="s">
        <v>27</v>
      </c>
      <c r="C35" s="15">
        <v>240</v>
      </c>
      <c r="D35" s="17">
        <v>43163</v>
      </c>
      <c r="E35" s="12">
        <v>60000</v>
      </c>
      <c r="F35" s="13">
        <v>0.15</v>
      </c>
      <c r="G35" s="15">
        <v>24</v>
      </c>
      <c r="H35" s="8">
        <f t="shared" si="0"/>
        <v>1224000</v>
      </c>
    </row>
    <row r="36" spans="1:8" ht="17.25" customHeight="1">
      <c r="A36" s="18" t="s">
        <v>18</v>
      </c>
      <c r="B36" s="16" t="s">
        <v>13</v>
      </c>
      <c r="C36" s="15">
        <v>280</v>
      </c>
      <c r="D36" s="17">
        <v>43837</v>
      </c>
      <c r="E36" s="6">
        <v>185000</v>
      </c>
      <c r="F36" s="13">
        <v>0</v>
      </c>
      <c r="G36" s="15">
        <v>51</v>
      </c>
      <c r="H36" s="8">
        <f t="shared" si="0"/>
        <v>9435000</v>
      </c>
    </row>
    <row r="37" spans="1:8" ht="17.25" customHeight="1">
      <c r="A37" s="15" t="s">
        <v>9</v>
      </c>
      <c r="B37" s="16" t="s">
        <v>14</v>
      </c>
      <c r="C37" s="15">
        <v>250</v>
      </c>
      <c r="D37" s="17">
        <v>42590</v>
      </c>
      <c r="E37" s="12">
        <v>62000</v>
      </c>
      <c r="F37" s="13">
        <v>0.5</v>
      </c>
      <c r="G37" s="15">
        <v>35</v>
      </c>
      <c r="H37" s="8">
        <f t="shared" si="0"/>
        <v>1085000</v>
      </c>
    </row>
    <row r="38" spans="1:8" ht="17.25" customHeight="1">
      <c r="A38" s="15" t="s">
        <v>9</v>
      </c>
      <c r="B38" s="16" t="s">
        <v>24</v>
      </c>
      <c r="C38" s="15">
        <v>280</v>
      </c>
      <c r="D38" s="17">
        <v>43073</v>
      </c>
      <c r="E38" s="12">
        <v>147000</v>
      </c>
      <c r="F38" s="13">
        <v>0.2</v>
      </c>
      <c r="G38" s="15">
        <v>25</v>
      </c>
      <c r="H38" s="8">
        <f t="shared" si="0"/>
        <v>2940000</v>
      </c>
    </row>
    <row r="39" spans="1:8" ht="17.25" customHeight="1">
      <c r="A39" s="15" t="s">
        <v>28</v>
      </c>
      <c r="B39" s="16" t="s">
        <v>27</v>
      </c>
      <c r="C39" s="15">
        <v>235</v>
      </c>
      <c r="D39" s="17">
        <v>42799</v>
      </c>
      <c r="E39" s="12">
        <v>40000</v>
      </c>
      <c r="F39" s="13">
        <v>0.3</v>
      </c>
      <c r="G39" s="15">
        <v>12</v>
      </c>
      <c r="H39" s="8">
        <f t="shared" si="0"/>
        <v>336000</v>
      </c>
    </row>
    <row r="40" spans="1:8" ht="17.25" customHeight="1">
      <c r="A40" s="15" t="s">
        <v>19</v>
      </c>
      <c r="B40" s="16" t="s">
        <v>26</v>
      </c>
      <c r="C40" s="15">
        <v>255</v>
      </c>
      <c r="D40" s="17">
        <v>43716</v>
      </c>
      <c r="E40" s="6">
        <v>35000</v>
      </c>
      <c r="F40" s="7">
        <v>0.1</v>
      </c>
      <c r="G40" s="15">
        <v>54</v>
      </c>
      <c r="H40" s="8">
        <f t="shared" si="0"/>
        <v>1701000</v>
      </c>
    </row>
    <row r="41" spans="1:8" ht="17.25" customHeight="1">
      <c r="A41" s="15" t="s">
        <v>19</v>
      </c>
      <c r="B41" s="16" t="s">
        <v>27</v>
      </c>
      <c r="C41" s="15">
        <v>260</v>
      </c>
      <c r="D41" s="17">
        <v>42962</v>
      </c>
      <c r="E41" s="6">
        <v>185000</v>
      </c>
      <c r="F41" s="7">
        <v>0.5</v>
      </c>
      <c r="G41" s="15">
        <v>20</v>
      </c>
      <c r="H41" s="8">
        <f t="shared" si="0"/>
        <v>1850000</v>
      </c>
    </row>
    <row r="42" spans="1:8" ht="17.25" customHeight="1">
      <c r="A42" s="15" t="s">
        <v>30</v>
      </c>
      <c r="B42" s="16" t="s">
        <v>15</v>
      </c>
      <c r="C42" s="15">
        <v>290</v>
      </c>
      <c r="D42" s="17">
        <v>43288</v>
      </c>
      <c r="E42" s="6">
        <v>48000</v>
      </c>
      <c r="F42" s="13">
        <v>0.3</v>
      </c>
      <c r="G42" s="15">
        <v>1</v>
      </c>
      <c r="H42" s="8">
        <f t="shared" si="0"/>
        <v>33600</v>
      </c>
    </row>
    <row r="43" spans="1:8" ht="17.25" customHeight="1">
      <c r="A43" s="15" t="s">
        <v>18</v>
      </c>
      <c r="B43" s="16" t="s">
        <v>16</v>
      </c>
      <c r="C43" s="15">
        <v>230</v>
      </c>
      <c r="D43" s="17">
        <v>43256</v>
      </c>
      <c r="E43" s="12">
        <v>35000</v>
      </c>
      <c r="F43" s="7">
        <v>0.3</v>
      </c>
      <c r="G43" s="15">
        <v>24</v>
      </c>
      <c r="H43" s="8">
        <f t="shared" si="0"/>
        <v>588000</v>
      </c>
    </row>
    <row r="44" spans="1:8" ht="17.25" customHeight="1">
      <c r="A44" s="15" t="s">
        <v>19</v>
      </c>
      <c r="B44" s="16" t="s">
        <v>13</v>
      </c>
      <c r="C44" s="15">
        <v>255</v>
      </c>
      <c r="D44" s="17">
        <v>43133</v>
      </c>
      <c r="E44" s="6">
        <v>210000</v>
      </c>
      <c r="F44" s="13">
        <v>0.3</v>
      </c>
      <c r="G44" s="15">
        <v>11</v>
      </c>
      <c r="H44" s="8">
        <f t="shared" si="0"/>
        <v>1617000</v>
      </c>
    </row>
    <row r="45" spans="1:8" ht="17.25" customHeight="1">
      <c r="A45" s="15" t="s">
        <v>17</v>
      </c>
      <c r="B45" s="16" t="s">
        <v>23</v>
      </c>
      <c r="C45" s="15">
        <v>290</v>
      </c>
      <c r="D45" s="17">
        <v>43887</v>
      </c>
      <c r="E45" s="6">
        <v>254000</v>
      </c>
      <c r="F45" s="7">
        <v>0.03</v>
      </c>
      <c r="G45" s="15">
        <v>8</v>
      </c>
      <c r="H45" s="8">
        <f t="shared" si="0"/>
        <v>1971040</v>
      </c>
    </row>
    <row r="46" spans="1:8" ht="17.25" customHeight="1">
      <c r="A46" s="15" t="s">
        <v>18</v>
      </c>
      <c r="B46" s="16" t="s">
        <v>25</v>
      </c>
      <c r="C46" s="15">
        <v>225</v>
      </c>
      <c r="D46" s="17">
        <v>43408</v>
      </c>
      <c r="E46" s="12">
        <v>92500</v>
      </c>
      <c r="F46" s="13">
        <v>0.2</v>
      </c>
      <c r="G46" s="15">
        <v>6</v>
      </c>
      <c r="H46" s="8">
        <f t="shared" si="0"/>
        <v>444000</v>
      </c>
    </row>
    <row r="47" spans="1:8" ht="17.25" customHeight="1">
      <c r="A47" s="15" t="s">
        <v>32</v>
      </c>
      <c r="B47" s="16" t="s">
        <v>15</v>
      </c>
      <c r="C47" s="15">
        <v>260</v>
      </c>
      <c r="D47" s="17">
        <v>43682</v>
      </c>
      <c r="E47" s="6">
        <v>120000</v>
      </c>
      <c r="F47" s="7">
        <v>0.1</v>
      </c>
      <c r="G47" s="15">
        <v>3</v>
      </c>
      <c r="H47" s="8">
        <f t="shared" si="0"/>
        <v>324000</v>
      </c>
    </row>
  </sheetData>
  <mergeCells count="1">
    <mergeCell ref="A1:H1"/>
  </mergeCells>
  <phoneticPr fontId="4" type="noConversion"/>
  <printOptions horizontalCentered="1"/>
  <pageMargins left="0.70866141732283472" right="0.70866141732283472" top="0.35" bottom="0.12" header="0.31496062992125984" footer="0.31496062992125984"/>
  <pageSetup paperSize="9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H47"/>
  <sheetViews>
    <sheetView tabSelected="1" zoomScaleNormal="100" workbookViewId="0">
      <selection activeCell="D66" sqref="D66"/>
    </sheetView>
  </sheetViews>
  <sheetFormatPr defaultRowHeight="16.5"/>
  <cols>
    <col min="1" max="1" width="8.109375" style="9" bestFit="1" customWidth="1"/>
    <col min="2" max="2" width="10.21875" style="10" bestFit="1" customWidth="1"/>
    <col min="3" max="3" width="6.5546875" style="1" bestFit="1" customWidth="1"/>
    <col min="4" max="4" width="11.21875" style="1" bestFit="1" customWidth="1"/>
    <col min="5" max="5" width="8.33203125" style="1" bestFit="1" customWidth="1"/>
    <col min="6" max="6" width="6.5546875" style="1" bestFit="1" customWidth="1"/>
    <col min="7" max="7" width="4.88671875" style="1" bestFit="1" customWidth="1"/>
    <col min="8" max="8" width="9.6640625" style="1" bestFit="1" customWidth="1"/>
    <col min="9" max="16384" width="8.88671875" style="1"/>
  </cols>
  <sheetData>
    <row r="1" spans="1:8" ht="36" customHeight="1">
      <c r="A1" s="22" t="s">
        <v>20</v>
      </c>
      <c r="B1" s="22"/>
      <c r="C1" s="22"/>
      <c r="D1" s="22"/>
      <c r="E1" s="22"/>
      <c r="F1" s="22"/>
      <c r="G1" s="22"/>
      <c r="H1" s="22"/>
    </row>
    <row r="2" spans="1:8" customFormat="1" ht="20.25" customHeight="1">
      <c r="A2" s="2"/>
      <c r="B2" s="3"/>
    </row>
    <row r="3" spans="1:8" ht="24" customHeight="1">
      <c r="A3" s="19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1" t="s">
        <v>5</v>
      </c>
      <c r="G3" s="20" t="s">
        <v>6</v>
      </c>
      <c r="H3" s="20" t="s">
        <v>7</v>
      </c>
    </row>
    <row r="4" spans="1:8" ht="17.25" hidden="1" customHeight="1">
      <c r="A4" s="4" t="s">
        <v>28</v>
      </c>
      <c r="B4" s="11" t="s">
        <v>13</v>
      </c>
      <c r="C4" s="4">
        <v>260</v>
      </c>
      <c r="D4" s="5">
        <v>43157</v>
      </c>
      <c r="E4" s="6">
        <v>115000</v>
      </c>
      <c r="F4" s="7">
        <v>0.3</v>
      </c>
      <c r="G4" s="4">
        <v>7</v>
      </c>
      <c r="H4" s="8">
        <f t="shared" ref="H4:H47" si="0">G4*E4*(1-F4)</f>
        <v>563500</v>
      </c>
    </row>
    <row r="5" spans="1:8" ht="17.25" hidden="1" customHeight="1">
      <c r="A5" s="4" t="s">
        <v>8</v>
      </c>
      <c r="B5" s="11" t="s">
        <v>21</v>
      </c>
      <c r="C5" s="4">
        <v>270</v>
      </c>
      <c r="D5" s="5">
        <v>43526</v>
      </c>
      <c r="E5" s="12">
        <v>69000</v>
      </c>
      <c r="F5" s="13">
        <v>0.2</v>
      </c>
      <c r="G5" s="4">
        <v>11</v>
      </c>
      <c r="H5" s="8">
        <f t="shared" si="0"/>
        <v>607200</v>
      </c>
    </row>
    <row r="6" spans="1:8" ht="17.25" customHeight="1">
      <c r="A6" s="4" t="s">
        <v>12</v>
      </c>
      <c r="B6" s="11" t="s">
        <v>22</v>
      </c>
      <c r="C6" s="4">
        <v>240</v>
      </c>
      <c r="D6" s="5">
        <v>43623</v>
      </c>
      <c r="E6" s="12">
        <v>72000</v>
      </c>
      <c r="F6" s="13">
        <v>0.2</v>
      </c>
      <c r="G6" s="4">
        <v>20</v>
      </c>
      <c r="H6" s="8">
        <f t="shared" si="0"/>
        <v>1152000</v>
      </c>
    </row>
    <row r="7" spans="1:8" ht="17.25" hidden="1" customHeight="1">
      <c r="A7" s="14" t="s">
        <v>30</v>
      </c>
      <c r="B7" s="11" t="s">
        <v>27</v>
      </c>
      <c r="C7" s="4">
        <v>245</v>
      </c>
      <c r="D7" s="5">
        <v>42851</v>
      </c>
      <c r="E7" s="6">
        <v>211000</v>
      </c>
      <c r="F7" s="7">
        <v>0.3</v>
      </c>
      <c r="G7" s="4">
        <v>3</v>
      </c>
      <c r="H7" s="8">
        <f>G7*E7*(1-F7)</f>
        <v>443100</v>
      </c>
    </row>
    <row r="8" spans="1:8" ht="17.25" hidden="1" customHeight="1">
      <c r="A8" s="4" t="s">
        <v>28</v>
      </c>
      <c r="B8" s="11" t="s">
        <v>14</v>
      </c>
      <c r="C8" s="4">
        <v>250</v>
      </c>
      <c r="D8" s="5">
        <v>43689</v>
      </c>
      <c r="E8" s="12">
        <v>165000</v>
      </c>
      <c r="F8" s="7">
        <v>0.1</v>
      </c>
      <c r="G8" s="4">
        <v>4</v>
      </c>
      <c r="H8" s="8">
        <f>G8*E8*(1-F8)</f>
        <v>594000</v>
      </c>
    </row>
    <row r="9" spans="1:8" ht="17.25" hidden="1" customHeight="1">
      <c r="A9" s="4" t="s">
        <v>29</v>
      </c>
      <c r="B9" s="11" t="s">
        <v>13</v>
      </c>
      <c r="C9" s="4">
        <v>280</v>
      </c>
      <c r="D9" s="5">
        <v>43103</v>
      </c>
      <c r="E9" s="6">
        <v>140000</v>
      </c>
      <c r="F9" s="13">
        <v>0.2</v>
      </c>
      <c r="G9" s="4">
        <v>2</v>
      </c>
      <c r="H9" s="8">
        <f>G9*E9*(1-F9)</f>
        <v>224000</v>
      </c>
    </row>
    <row r="10" spans="1:8" ht="17.25" hidden="1" customHeight="1">
      <c r="A10" s="4" t="s">
        <v>9</v>
      </c>
      <c r="B10" s="11" t="s">
        <v>22</v>
      </c>
      <c r="C10" s="4">
        <v>260</v>
      </c>
      <c r="D10" s="5">
        <v>43375</v>
      </c>
      <c r="E10" s="12">
        <v>130000</v>
      </c>
      <c r="F10" s="13">
        <v>0.2</v>
      </c>
      <c r="G10" s="4">
        <v>3</v>
      </c>
      <c r="H10" s="8">
        <f>G10*E10*(1-F10)</f>
        <v>312000</v>
      </c>
    </row>
    <row r="11" spans="1:8" ht="17.25" hidden="1" customHeight="1">
      <c r="A11" s="4" t="s">
        <v>31</v>
      </c>
      <c r="B11" s="11" t="s">
        <v>14</v>
      </c>
      <c r="C11" s="4">
        <v>225</v>
      </c>
      <c r="D11" s="5">
        <v>43529</v>
      </c>
      <c r="E11" s="12">
        <v>162000</v>
      </c>
      <c r="F11" s="7">
        <v>0.1</v>
      </c>
      <c r="G11" s="4">
        <v>7</v>
      </c>
      <c r="H11" s="8">
        <f>G11*E11*(1-F11)</f>
        <v>1020600</v>
      </c>
    </row>
    <row r="12" spans="1:8" ht="17.25" hidden="1" customHeight="1">
      <c r="A12" s="4" t="s">
        <v>17</v>
      </c>
      <c r="B12" s="11" t="s">
        <v>21</v>
      </c>
      <c r="C12" s="4">
        <v>270</v>
      </c>
      <c r="D12" s="5">
        <v>43304</v>
      </c>
      <c r="E12" s="12">
        <v>79000</v>
      </c>
      <c r="F12" s="13">
        <v>0.2</v>
      </c>
      <c r="G12" s="4">
        <v>7</v>
      </c>
      <c r="H12" s="8">
        <f t="shared" si="0"/>
        <v>442400</v>
      </c>
    </row>
    <row r="13" spans="1:8" ht="17.25" hidden="1" customHeight="1">
      <c r="A13" s="4" t="s">
        <v>9</v>
      </c>
      <c r="B13" s="11" t="s">
        <v>14</v>
      </c>
      <c r="C13" s="4">
        <v>245</v>
      </c>
      <c r="D13" s="5">
        <v>43529</v>
      </c>
      <c r="E13" s="12">
        <v>152000</v>
      </c>
      <c r="F13" s="7">
        <v>0.1</v>
      </c>
      <c r="G13" s="4">
        <v>4</v>
      </c>
      <c r="H13" s="8">
        <f t="shared" si="0"/>
        <v>547200</v>
      </c>
    </row>
    <row r="14" spans="1:8" ht="17.25" hidden="1" customHeight="1">
      <c r="A14" s="4" t="s">
        <v>28</v>
      </c>
      <c r="B14" s="11" t="s">
        <v>24</v>
      </c>
      <c r="C14" s="4">
        <v>280</v>
      </c>
      <c r="D14" s="5">
        <v>43878</v>
      </c>
      <c r="E14" s="12">
        <v>132000</v>
      </c>
      <c r="F14" s="13">
        <v>0.05</v>
      </c>
      <c r="G14" s="4">
        <v>2</v>
      </c>
      <c r="H14" s="8">
        <f t="shared" si="0"/>
        <v>250800</v>
      </c>
    </row>
    <row r="15" spans="1:8" ht="17.25" hidden="1" customHeight="1">
      <c r="A15" s="4" t="s">
        <v>8</v>
      </c>
      <c r="B15" s="11" t="s">
        <v>14</v>
      </c>
      <c r="C15" s="4">
        <v>230</v>
      </c>
      <c r="D15" s="5">
        <v>43684</v>
      </c>
      <c r="E15" s="12">
        <v>152000</v>
      </c>
      <c r="F15" s="7">
        <v>0.1</v>
      </c>
      <c r="G15" s="4">
        <v>1</v>
      </c>
      <c r="H15" s="8">
        <f t="shared" si="0"/>
        <v>136800</v>
      </c>
    </row>
    <row r="16" spans="1:8" ht="17.25" customHeight="1">
      <c r="A16" s="4" t="s">
        <v>12</v>
      </c>
      <c r="B16" s="11" t="s">
        <v>23</v>
      </c>
      <c r="C16" s="4">
        <v>245</v>
      </c>
      <c r="D16" s="5">
        <v>43161</v>
      </c>
      <c r="E16" s="12">
        <v>48000</v>
      </c>
      <c r="F16" s="13">
        <v>0.2</v>
      </c>
      <c r="G16" s="4">
        <v>20</v>
      </c>
      <c r="H16" s="8">
        <f t="shared" si="0"/>
        <v>768000</v>
      </c>
    </row>
    <row r="17" spans="1:8" ht="17.25" hidden="1" customHeight="1">
      <c r="A17" s="4" t="s">
        <v>32</v>
      </c>
      <c r="B17" s="11" t="s">
        <v>14</v>
      </c>
      <c r="C17" s="4">
        <v>250</v>
      </c>
      <c r="D17" s="5">
        <v>42860</v>
      </c>
      <c r="E17" s="12">
        <v>200000</v>
      </c>
      <c r="F17" s="7">
        <v>0.3</v>
      </c>
      <c r="G17" s="4">
        <v>25</v>
      </c>
      <c r="H17" s="8">
        <f t="shared" si="0"/>
        <v>3500000</v>
      </c>
    </row>
    <row r="18" spans="1:8" ht="17.25" hidden="1" customHeight="1">
      <c r="A18" s="4" t="s">
        <v>31</v>
      </c>
      <c r="B18" s="11" t="s">
        <v>27</v>
      </c>
      <c r="C18" s="4">
        <v>225</v>
      </c>
      <c r="D18" s="5">
        <v>43040</v>
      </c>
      <c r="E18" s="6">
        <v>78000</v>
      </c>
      <c r="F18" s="7">
        <v>0.1</v>
      </c>
      <c r="G18" s="4">
        <v>22</v>
      </c>
      <c r="H18" s="8">
        <f t="shared" si="0"/>
        <v>1544400</v>
      </c>
    </row>
    <row r="19" spans="1:8" ht="17.25" hidden="1" customHeight="1">
      <c r="A19" s="4" t="s">
        <v>32</v>
      </c>
      <c r="B19" s="11" t="s">
        <v>25</v>
      </c>
      <c r="C19" s="4">
        <v>230</v>
      </c>
      <c r="D19" s="5">
        <v>41662</v>
      </c>
      <c r="E19" s="12">
        <v>45000</v>
      </c>
      <c r="F19" s="7">
        <v>0.5</v>
      </c>
      <c r="G19" s="4">
        <v>3</v>
      </c>
      <c r="H19" s="8">
        <f t="shared" si="0"/>
        <v>67500</v>
      </c>
    </row>
    <row r="20" spans="1:8" ht="17.25" hidden="1" customHeight="1">
      <c r="A20" s="4" t="s">
        <v>12</v>
      </c>
      <c r="B20" s="11" t="s">
        <v>21</v>
      </c>
      <c r="C20" s="4">
        <v>270</v>
      </c>
      <c r="D20" s="5">
        <v>43863</v>
      </c>
      <c r="E20" s="12">
        <v>15000</v>
      </c>
      <c r="F20" s="13">
        <v>0.05</v>
      </c>
      <c r="G20" s="4">
        <v>40</v>
      </c>
      <c r="H20" s="8">
        <f t="shared" si="0"/>
        <v>570000</v>
      </c>
    </row>
    <row r="21" spans="1:8" ht="17.25" hidden="1" customHeight="1">
      <c r="A21" s="4" t="s">
        <v>11</v>
      </c>
      <c r="B21" s="11" t="s">
        <v>10</v>
      </c>
      <c r="C21" s="4">
        <v>230</v>
      </c>
      <c r="D21" s="5">
        <v>42528</v>
      </c>
      <c r="E21" s="12">
        <v>60000</v>
      </c>
      <c r="F21" s="13">
        <v>0.3</v>
      </c>
      <c r="G21" s="4">
        <v>7</v>
      </c>
      <c r="H21" s="8">
        <f t="shared" si="0"/>
        <v>294000</v>
      </c>
    </row>
    <row r="22" spans="1:8" ht="17.25" hidden="1" customHeight="1">
      <c r="A22" s="4" t="s">
        <v>9</v>
      </c>
      <c r="B22" s="11" t="s">
        <v>25</v>
      </c>
      <c r="C22" s="4">
        <v>260</v>
      </c>
      <c r="D22" s="5">
        <v>43073</v>
      </c>
      <c r="E22" s="12">
        <v>152000</v>
      </c>
      <c r="F22" s="7">
        <v>0.1</v>
      </c>
      <c r="G22" s="4">
        <v>8</v>
      </c>
      <c r="H22" s="8">
        <f t="shared" si="0"/>
        <v>1094400</v>
      </c>
    </row>
    <row r="23" spans="1:8" ht="17.25" hidden="1" customHeight="1">
      <c r="A23" s="14" t="s">
        <v>17</v>
      </c>
      <c r="B23" s="11" t="s">
        <v>22</v>
      </c>
      <c r="C23" s="4">
        <v>235</v>
      </c>
      <c r="D23" s="5">
        <v>42528</v>
      </c>
      <c r="E23" s="12">
        <v>50000</v>
      </c>
      <c r="F23" s="13">
        <v>0.3</v>
      </c>
      <c r="G23" s="4">
        <v>3</v>
      </c>
      <c r="H23" s="8">
        <f t="shared" si="0"/>
        <v>105000</v>
      </c>
    </row>
    <row r="24" spans="1:8" ht="17.25" hidden="1" customHeight="1">
      <c r="A24" s="4" t="s">
        <v>8</v>
      </c>
      <c r="B24" s="11" t="s">
        <v>24</v>
      </c>
      <c r="C24" s="4">
        <v>265</v>
      </c>
      <c r="D24" s="5">
        <v>41662</v>
      </c>
      <c r="E24" s="12">
        <v>95000</v>
      </c>
      <c r="F24" s="13">
        <v>0.5</v>
      </c>
      <c r="G24" s="4">
        <v>6</v>
      </c>
      <c r="H24" s="8">
        <f t="shared" si="0"/>
        <v>285000</v>
      </c>
    </row>
    <row r="25" spans="1:8" ht="17.25" hidden="1" customHeight="1">
      <c r="A25" s="4" t="s">
        <v>12</v>
      </c>
      <c r="B25" s="11" t="s">
        <v>13</v>
      </c>
      <c r="C25" s="4">
        <v>275</v>
      </c>
      <c r="D25" s="5">
        <v>42857</v>
      </c>
      <c r="E25" s="12">
        <v>84000</v>
      </c>
      <c r="F25" s="13">
        <v>0.13</v>
      </c>
      <c r="G25" s="4">
        <v>17</v>
      </c>
      <c r="H25" s="8">
        <f t="shared" si="0"/>
        <v>1242360</v>
      </c>
    </row>
    <row r="26" spans="1:8" ht="17.25" hidden="1" customHeight="1">
      <c r="A26" s="4" t="s">
        <v>29</v>
      </c>
      <c r="B26" s="11" t="s">
        <v>15</v>
      </c>
      <c r="C26" s="4">
        <v>240</v>
      </c>
      <c r="D26" s="5">
        <v>42745</v>
      </c>
      <c r="E26" s="12">
        <v>120000</v>
      </c>
      <c r="F26" s="13">
        <v>0.3</v>
      </c>
      <c r="G26" s="4">
        <v>14</v>
      </c>
      <c r="H26" s="8">
        <f t="shared" si="0"/>
        <v>1176000</v>
      </c>
    </row>
    <row r="27" spans="1:8" ht="17.25" hidden="1" customHeight="1">
      <c r="A27" s="4" t="s">
        <v>31</v>
      </c>
      <c r="B27" s="11" t="s">
        <v>21</v>
      </c>
      <c r="C27" s="4">
        <v>225</v>
      </c>
      <c r="D27" s="5">
        <v>43952</v>
      </c>
      <c r="E27" s="6">
        <v>654000</v>
      </c>
      <c r="F27" s="7">
        <v>0</v>
      </c>
      <c r="G27" s="4">
        <v>10</v>
      </c>
      <c r="H27" s="8">
        <f t="shared" si="0"/>
        <v>6540000</v>
      </c>
    </row>
    <row r="28" spans="1:8" ht="17.25" hidden="1" customHeight="1">
      <c r="A28" s="4" t="s">
        <v>11</v>
      </c>
      <c r="B28" s="11" t="s">
        <v>23</v>
      </c>
      <c r="C28" s="4">
        <v>230</v>
      </c>
      <c r="D28" s="5">
        <v>43256</v>
      </c>
      <c r="E28" s="12">
        <v>78000</v>
      </c>
      <c r="F28" s="13">
        <v>0.2</v>
      </c>
      <c r="G28" s="4">
        <v>52</v>
      </c>
      <c r="H28" s="8">
        <f t="shared" si="0"/>
        <v>3244800</v>
      </c>
    </row>
    <row r="29" spans="1:8" ht="17.25" hidden="1" customHeight="1">
      <c r="A29" s="4" t="s">
        <v>18</v>
      </c>
      <c r="B29" s="11" t="s">
        <v>16</v>
      </c>
      <c r="C29" s="4">
        <v>290</v>
      </c>
      <c r="D29" s="5">
        <v>43427</v>
      </c>
      <c r="E29" s="12">
        <v>70000</v>
      </c>
      <c r="F29" s="13">
        <v>0.2</v>
      </c>
      <c r="G29" s="4">
        <v>25</v>
      </c>
      <c r="H29" s="8">
        <f t="shared" si="0"/>
        <v>1400000</v>
      </c>
    </row>
    <row r="30" spans="1:8" ht="17.25" hidden="1" customHeight="1">
      <c r="A30" s="4" t="s">
        <v>28</v>
      </c>
      <c r="B30" s="11" t="s">
        <v>22</v>
      </c>
      <c r="C30" s="4">
        <v>225</v>
      </c>
      <c r="D30" s="5">
        <v>42985</v>
      </c>
      <c r="E30" s="12">
        <v>56000</v>
      </c>
      <c r="F30" s="13">
        <v>0.3</v>
      </c>
      <c r="G30" s="4">
        <v>47</v>
      </c>
      <c r="H30" s="8">
        <f t="shared" si="0"/>
        <v>1842399.9999999998</v>
      </c>
    </row>
    <row r="31" spans="1:8" ht="17.25" hidden="1" customHeight="1">
      <c r="A31" s="4" t="s">
        <v>18</v>
      </c>
      <c r="B31" s="11" t="s">
        <v>13</v>
      </c>
      <c r="C31" s="4">
        <v>280</v>
      </c>
      <c r="D31" s="5">
        <v>43954</v>
      </c>
      <c r="E31" s="6">
        <v>147000</v>
      </c>
      <c r="F31" s="13">
        <v>0</v>
      </c>
      <c r="G31" s="4">
        <v>2</v>
      </c>
      <c r="H31" s="8">
        <f>G31*E31*(1-F31)</f>
        <v>294000</v>
      </c>
    </row>
    <row r="32" spans="1:8" ht="17.25" hidden="1" customHeight="1">
      <c r="A32" s="4" t="s">
        <v>8</v>
      </c>
      <c r="B32" s="11" t="s">
        <v>21</v>
      </c>
      <c r="C32" s="4">
        <v>270</v>
      </c>
      <c r="D32" s="5">
        <v>43313</v>
      </c>
      <c r="E32" s="6">
        <v>159000</v>
      </c>
      <c r="F32" s="7">
        <v>0.2</v>
      </c>
      <c r="G32" s="4">
        <v>6</v>
      </c>
      <c r="H32" s="8">
        <f>G32*E32*(1-F32)</f>
        <v>763200</v>
      </c>
    </row>
    <row r="33" spans="1:8" ht="17.25" hidden="1" customHeight="1">
      <c r="A33" s="4" t="s">
        <v>28</v>
      </c>
      <c r="B33" s="11" t="s">
        <v>21</v>
      </c>
      <c r="C33" s="4">
        <v>285</v>
      </c>
      <c r="D33" s="5">
        <v>42896</v>
      </c>
      <c r="E33" s="6">
        <v>169000</v>
      </c>
      <c r="F33" s="13">
        <v>0.3</v>
      </c>
      <c r="G33" s="4">
        <v>20</v>
      </c>
      <c r="H33" s="8">
        <f>G33*E33*(1-F33)</f>
        <v>2366000</v>
      </c>
    </row>
    <row r="34" spans="1:8" ht="17.25" hidden="1" customHeight="1">
      <c r="A34" s="4" t="s">
        <v>30</v>
      </c>
      <c r="B34" s="11" t="s">
        <v>25</v>
      </c>
      <c r="C34" s="4">
        <v>245</v>
      </c>
      <c r="D34" s="5">
        <v>43320</v>
      </c>
      <c r="E34" s="12">
        <v>78000</v>
      </c>
      <c r="F34" s="13">
        <v>0.15</v>
      </c>
      <c r="G34" s="4">
        <v>10</v>
      </c>
      <c r="H34" s="8">
        <f t="shared" si="0"/>
        <v>663000</v>
      </c>
    </row>
    <row r="35" spans="1:8" ht="17.25" hidden="1" customHeight="1">
      <c r="A35" s="4" t="s">
        <v>32</v>
      </c>
      <c r="B35" s="11" t="s">
        <v>27</v>
      </c>
      <c r="C35" s="4">
        <v>240</v>
      </c>
      <c r="D35" s="5">
        <v>43163</v>
      </c>
      <c r="E35" s="12">
        <v>60000</v>
      </c>
      <c r="F35" s="13">
        <v>0.15</v>
      </c>
      <c r="G35" s="4">
        <v>24</v>
      </c>
      <c r="H35" s="8">
        <f t="shared" si="0"/>
        <v>1224000</v>
      </c>
    </row>
    <row r="36" spans="1:8" ht="17.25" hidden="1" customHeight="1">
      <c r="A36" s="14" t="s">
        <v>18</v>
      </c>
      <c r="B36" s="11" t="s">
        <v>13</v>
      </c>
      <c r="C36" s="4">
        <v>280</v>
      </c>
      <c r="D36" s="5">
        <v>43837</v>
      </c>
      <c r="E36" s="6">
        <v>185000</v>
      </c>
      <c r="F36" s="13">
        <v>0</v>
      </c>
      <c r="G36" s="4">
        <v>51</v>
      </c>
      <c r="H36" s="8">
        <f t="shared" si="0"/>
        <v>9435000</v>
      </c>
    </row>
    <row r="37" spans="1:8" ht="17.25" hidden="1" customHeight="1">
      <c r="A37" s="4" t="s">
        <v>9</v>
      </c>
      <c r="B37" s="11" t="s">
        <v>14</v>
      </c>
      <c r="C37" s="4">
        <v>250</v>
      </c>
      <c r="D37" s="5">
        <v>42590</v>
      </c>
      <c r="E37" s="12">
        <v>62000</v>
      </c>
      <c r="F37" s="13">
        <v>0.5</v>
      </c>
      <c r="G37" s="4">
        <v>35</v>
      </c>
      <c r="H37" s="8">
        <f t="shared" si="0"/>
        <v>1085000</v>
      </c>
    </row>
    <row r="38" spans="1:8" ht="17.25" hidden="1" customHeight="1">
      <c r="A38" s="4" t="s">
        <v>9</v>
      </c>
      <c r="B38" s="11" t="s">
        <v>24</v>
      </c>
      <c r="C38" s="4">
        <v>280</v>
      </c>
      <c r="D38" s="5">
        <v>43073</v>
      </c>
      <c r="E38" s="12">
        <v>147000</v>
      </c>
      <c r="F38" s="13">
        <v>0.2</v>
      </c>
      <c r="G38" s="4">
        <v>25</v>
      </c>
      <c r="H38" s="8">
        <f t="shared" si="0"/>
        <v>2940000</v>
      </c>
    </row>
    <row r="39" spans="1:8" ht="17.25" hidden="1" customHeight="1">
      <c r="A39" s="4" t="s">
        <v>28</v>
      </c>
      <c r="B39" s="11" t="s">
        <v>27</v>
      </c>
      <c r="C39" s="4">
        <v>235</v>
      </c>
      <c r="D39" s="5">
        <v>42799</v>
      </c>
      <c r="E39" s="12">
        <v>40000</v>
      </c>
      <c r="F39" s="13">
        <v>0.3</v>
      </c>
      <c r="G39" s="4">
        <v>12</v>
      </c>
      <c r="H39" s="8">
        <f t="shared" si="0"/>
        <v>336000</v>
      </c>
    </row>
    <row r="40" spans="1:8" ht="17.25" hidden="1" customHeight="1">
      <c r="A40" s="4" t="s">
        <v>19</v>
      </c>
      <c r="B40" s="11" t="s">
        <v>26</v>
      </c>
      <c r="C40" s="4">
        <v>255</v>
      </c>
      <c r="D40" s="5">
        <v>43716</v>
      </c>
      <c r="E40" s="6">
        <v>35000</v>
      </c>
      <c r="F40" s="7">
        <v>0.1</v>
      </c>
      <c r="G40" s="4">
        <v>54</v>
      </c>
      <c r="H40" s="8">
        <f t="shared" si="0"/>
        <v>1701000</v>
      </c>
    </row>
    <row r="41" spans="1:8" ht="17.25" hidden="1" customHeight="1">
      <c r="A41" s="4" t="s">
        <v>19</v>
      </c>
      <c r="B41" s="11" t="s">
        <v>27</v>
      </c>
      <c r="C41" s="4">
        <v>260</v>
      </c>
      <c r="D41" s="5">
        <v>42962</v>
      </c>
      <c r="E41" s="6">
        <v>185000</v>
      </c>
      <c r="F41" s="7">
        <v>0.5</v>
      </c>
      <c r="G41" s="4">
        <v>20</v>
      </c>
      <c r="H41" s="8">
        <f t="shared" si="0"/>
        <v>1850000</v>
      </c>
    </row>
    <row r="42" spans="1:8" ht="17.25" hidden="1" customHeight="1">
      <c r="A42" s="4" t="s">
        <v>30</v>
      </c>
      <c r="B42" s="11" t="s">
        <v>15</v>
      </c>
      <c r="C42" s="4">
        <v>290</v>
      </c>
      <c r="D42" s="5">
        <v>43288</v>
      </c>
      <c r="E42" s="6">
        <v>48000</v>
      </c>
      <c r="F42" s="13">
        <v>0.3</v>
      </c>
      <c r="G42" s="4">
        <v>1</v>
      </c>
      <c r="H42" s="8">
        <f t="shared" si="0"/>
        <v>33600</v>
      </c>
    </row>
    <row r="43" spans="1:8" ht="17.25" hidden="1" customHeight="1">
      <c r="A43" s="4" t="s">
        <v>18</v>
      </c>
      <c r="B43" s="11" t="s">
        <v>16</v>
      </c>
      <c r="C43" s="4">
        <v>230</v>
      </c>
      <c r="D43" s="5">
        <v>43256</v>
      </c>
      <c r="E43" s="12">
        <v>35000</v>
      </c>
      <c r="F43" s="7">
        <v>0.3</v>
      </c>
      <c r="G43" s="4">
        <v>24</v>
      </c>
      <c r="H43" s="8">
        <f t="shared" si="0"/>
        <v>588000</v>
      </c>
    </row>
    <row r="44" spans="1:8" ht="17.25" hidden="1" customHeight="1">
      <c r="A44" s="4" t="s">
        <v>19</v>
      </c>
      <c r="B44" s="11" t="s">
        <v>13</v>
      </c>
      <c r="C44" s="4">
        <v>255</v>
      </c>
      <c r="D44" s="5">
        <v>43133</v>
      </c>
      <c r="E44" s="6">
        <v>210000</v>
      </c>
      <c r="F44" s="13">
        <v>0.3</v>
      </c>
      <c r="G44" s="4">
        <v>11</v>
      </c>
      <c r="H44" s="8">
        <f t="shared" si="0"/>
        <v>1617000</v>
      </c>
    </row>
    <row r="45" spans="1:8" ht="17.25" hidden="1" customHeight="1">
      <c r="A45" s="4" t="s">
        <v>17</v>
      </c>
      <c r="B45" s="11" t="s">
        <v>23</v>
      </c>
      <c r="C45" s="4">
        <v>290</v>
      </c>
      <c r="D45" s="5">
        <v>43887</v>
      </c>
      <c r="E45" s="6">
        <v>254000</v>
      </c>
      <c r="F45" s="7">
        <v>0.03</v>
      </c>
      <c r="G45" s="4">
        <v>8</v>
      </c>
      <c r="H45" s="8">
        <f t="shared" si="0"/>
        <v>1971040</v>
      </c>
    </row>
    <row r="46" spans="1:8" ht="17.25" hidden="1" customHeight="1">
      <c r="A46" s="4" t="s">
        <v>18</v>
      </c>
      <c r="B46" s="11" t="s">
        <v>25</v>
      </c>
      <c r="C46" s="4">
        <v>225</v>
      </c>
      <c r="D46" s="5">
        <v>43408</v>
      </c>
      <c r="E46" s="12">
        <v>92500</v>
      </c>
      <c r="F46" s="13">
        <v>0.2</v>
      </c>
      <c r="G46" s="4">
        <v>6</v>
      </c>
      <c r="H46" s="8">
        <f t="shared" si="0"/>
        <v>444000</v>
      </c>
    </row>
    <row r="47" spans="1:8" ht="17.25" hidden="1" customHeight="1">
      <c r="A47" s="4" t="s">
        <v>32</v>
      </c>
      <c r="B47" s="11" t="s">
        <v>15</v>
      </c>
      <c r="C47" s="4">
        <v>260</v>
      </c>
      <c r="D47" s="5">
        <v>43682</v>
      </c>
      <c r="E47" s="6">
        <v>120000</v>
      </c>
      <c r="F47" s="7">
        <v>0.1</v>
      </c>
      <c r="G47" s="4">
        <v>3</v>
      </c>
      <c r="H47" s="8">
        <f t="shared" si="0"/>
        <v>324000</v>
      </c>
    </row>
  </sheetData>
  <autoFilter ref="A3:H47" xr:uid="{C525DB8E-5792-430A-B232-6717355B6842}">
    <filterColumn colId="0">
      <customFilters>
        <customFilter val="경기*"/>
      </customFilters>
    </filterColumn>
    <filterColumn colId="7">
      <customFilters and="1">
        <customFilter operator="greaterThanOrEqual" val="700000"/>
        <customFilter operator="lessThan" val="1200000"/>
      </customFilters>
    </filterColumn>
  </autoFilter>
  <mergeCells count="1">
    <mergeCell ref="A1:H1"/>
  </mergeCells>
  <phoneticPr fontId="4" type="noConversion"/>
  <printOptions horizontalCentered="1"/>
  <pageMargins left="0.70866141732283472" right="0.70866141732283472" top="0.35" bottom="0.12" header="0.31496062992125984" footer="0.31496062992125984"/>
  <pageSetup paperSize="9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자동필터2</vt:lpstr>
      <vt:lpstr>자동필터2(완성)</vt:lpstr>
      <vt:lpstr>자동필터2!Print_Titles</vt:lpstr>
      <vt:lpstr>'자동필터2(완성)'!Print_Titles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userPEE</dc:creator>
  <cp:lastModifiedBy>user</cp:lastModifiedBy>
  <dcterms:created xsi:type="dcterms:W3CDTF">2020-09-09T14:09:24Z</dcterms:created>
  <dcterms:modified xsi:type="dcterms:W3CDTF">2020-11-13T02:20:51Z</dcterms:modified>
</cp:coreProperties>
</file>